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315b.xlsx" sheetId="1" r:id="rId1"/>
  </sheets>
  <definedNames>
    <definedName name="_xlnm._FilterDatabase" localSheetId="0" hidden="1">svy210238_pkg_0315b.xlsx!$A$1:$N$18</definedName>
    <definedName name="pkg_0315b">svy210238_pkg_0315b.xlsx!$A$1:$R$18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<sst xmlns="http://schemas.openxmlformats.org/spreadsheetml/2006/main" count="103" uniqueCount="89">
  <si>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</si>
  <si>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</si>
  <si>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</si>
  <si>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</si>
  <si>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</si>
  <si>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</si>
  <si>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</si>
  <si>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</si>
  <si>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</si>
  <si>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</si>
  <si>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</si>
  <si>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</si>
  <si>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</si>
  <si>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</si>
  <si>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Au_INA_1</t>
  </si>
  <si>
    <t>Wt_INA_1</t>
  </si>
  <si>
    <t>Au_INA_2</t>
  </si>
  <si>
    <t>Wt_INA_2</t>
  </si>
  <si>
    <t>021O  :991057:00:------:--</t>
  </si>
  <si>
    <t>21:0682:000001</t>
  </si>
  <si>
    <t>21:0238:000048</t>
  </si>
  <si>
    <t>21:0238:000048:0001:0001:00</t>
  </si>
  <si>
    <t>0101:s__01</t>
  </si>
  <si>
    <t>021O  :991126:00:------:--</t>
  </si>
  <si>
    <t>21:0682:000002</t>
  </si>
  <si>
    <t>21:0238:000107</t>
  </si>
  <si>
    <t>21:0238:000107:0001:0001:00</t>
  </si>
  <si>
    <t>021O  :991148:00:------:--</t>
  </si>
  <si>
    <t>21:0682:000003</t>
  </si>
  <si>
    <t>21:0238:000125</t>
  </si>
  <si>
    <t>21:0238:000125:0001:0001:00</t>
  </si>
  <si>
    <t>021O  :991158:00:------:--</t>
  </si>
  <si>
    <t>21:0682:000004</t>
  </si>
  <si>
    <t>21:0238:000134</t>
  </si>
  <si>
    <t>21:0238:000134:0001:0001:00</t>
  </si>
  <si>
    <t>0102:s__02</t>
  </si>
  <si>
    <t>021O  :991160:00:------:--</t>
  </si>
  <si>
    <t>21:0682:000005</t>
  </si>
  <si>
    <t>21:0238:000136</t>
  </si>
  <si>
    <t>21:0238:000136:0001:0001:00</t>
  </si>
  <si>
    <t>0103:s__03</t>
  </si>
  <si>
    <t>021O  :992022:00:------:--</t>
  </si>
  <si>
    <t>21:0682:000006</t>
  </si>
  <si>
    <t>21:0238:000233</t>
  </si>
  <si>
    <t>21:0238:000233:0001:0001:00</t>
  </si>
  <si>
    <t>021O  :992056:00:------:--</t>
  </si>
  <si>
    <t>21:0682:000007</t>
  </si>
  <si>
    <t>21:0238:000263</t>
  </si>
  <si>
    <t>21:0238:000263:0001:0001:00</t>
  </si>
  <si>
    <t>021O  :992057:00:------:--</t>
  </si>
  <si>
    <t>21:0682:000008</t>
  </si>
  <si>
    <t>21:0238:000264</t>
  </si>
  <si>
    <t>21:0238:000264:0001:0001:00</t>
  </si>
  <si>
    <t>021O  :992076:00:------:--</t>
  </si>
  <si>
    <t>21:0682:000009</t>
  </si>
  <si>
    <t>21:0238:000281</t>
  </si>
  <si>
    <t>21:0238:000281:0001:0001:00</t>
  </si>
  <si>
    <t>021O  :992085:00:------:--</t>
  </si>
  <si>
    <t>21:0682:000010</t>
  </si>
  <si>
    <t>21:0238:000287</t>
  </si>
  <si>
    <t>21:0238:000287:0001:0001:00</t>
  </si>
  <si>
    <t>021O  :992135:10:------:--</t>
  </si>
  <si>
    <t>21:0682:000011</t>
  </si>
  <si>
    <t>21:0238:000330</t>
  </si>
  <si>
    <t>21:0238:000330:0001:0001:00</t>
  </si>
  <si>
    <t>0071:ff__1</t>
  </si>
  <si>
    <t>021O  :992136:20:992135:10</t>
  </si>
  <si>
    <t>21:0682:000012</t>
  </si>
  <si>
    <t>21:0238:000330:0002:0001:00</t>
  </si>
  <si>
    <t>0072:ff__1</t>
  </si>
  <si>
    <t>021O  :992143:00:------:--</t>
  </si>
  <si>
    <t>21:0682:000013</t>
  </si>
  <si>
    <t>21:0238:000336</t>
  </si>
  <si>
    <t>21:0238:000336:0001:0001:00</t>
  </si>
  <si>
    <t>021O  :994157:00:------:--</t>
  </si>
  <si>
    <t>21:0682:000014</t>
  </si>
  <si>
    <t>21:0238:000691</t>
  </si>
  <si>
    <t>21:0238:000691:0001:0001:00</t>
  </si>
  <si>
    <t>021O  :994210:10:------:--</t>
  </si>
  <si>
    <t>21:0682:000015</t>
  </si>
  <si>
    <t>21:0238:000737</t>
  </si>
  <si>
    <t>21:0238:000737:0001:0001:00</t>
  </si>
  <si>
    <t>021O  :994211:20:994210:10</t>
  </si>
  <si>
    <t>21:0682:000016</t>
  </si>
  <si>
    <t>21:0238:000737:0002:0001:00</t>
  </si>
  <si>
    <t>021O  :994226:00:------:--</t>
  </si>
  <si>
    <t>21:0682:000017</t>
  </si>
  <si>
    <t>21:0238:000750</t>
  </si>
  <si>
    <t>21:0238:000750:0001:0001:00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</si>
</sst>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8" width="14.77734375" customWidth="1"/>
  </cols>
  <sheetData>
    <row r="1" spans="1:1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t="s">
        <v>18</v>
      </c>
      <c r="B2" t="s">
        <v>19</v>
      </c>
      <c r="C2" s="1" t="str">
        <f t="shared" ref="C2:C18" si="0">HYPERLINK("https://geochem.nrcan.gc.ca/cdogs/content/bdl/bdl210682_e.htm", "21:0682")</f>
        <v>21:0682</v>
      </c>
      <c r="D2" s="1" t="str">
        <f t="shared" ref="D2:D18" si="1">HYPERLINK("https://geochem.nrcan.gc.ca/cdogs/content/svy/svy210238_e.htm", "21:0238")</f>
        <v>21:0238</v>
      </c>
      <c r="E2" t="s">
        <v>20</v>
      </c>
      <c r="F2" t="s">
        <v>21</v>
      </c>
      <c r="H2">
        <v>47.743184599999999</v>
      </c>
      <c r="I2">
        <v>-67.752074500000006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HYPERLINK("https://geochem.nrcan.gc.ca/cdogs/content/kwd/kwd080083_e.htm", "&lt;177 micron (NGR stream, no crushing)")</f>
        <v>&lt;177 micron (NGR stream, no crushing)</v>
      </c>
      <c r="L2">
        <v>3</v>
      </c>
      <c r="M2" t="s">
        <v>22</v>
      </c>
      <c r="N2">
        <v>1</v>
      </c>
      <c r="O2">
        <v>3</v>
      </c>
      <c r="Q2">
        <v>1</v>
      </c>
    </row>
    <row r="3" spans="1:18" x14ac:dyDescent="0.3">
      <c r="A3" t="s">
        <v>23</v>
      </c>
      <c r="B3" t="s">
        <v>24</v>
      </c>
      <c r="C3" s="1" t="str">
        <f t="shared" si="0"/>
        <v>21:0682</v>
      </c>
      <c r="D3" s="1" t="str">
        <f t="shared" si="1"/>
        <v>21:0238</v>
      </c>
      <c r="E3" t="s">
        <v>25</v>
      </c>
      <c r="F3" t="s">
        <v>26</v>
      </c>
      <c r="H3">
        <v>47.610000399999997</v>
      </c>
      <c r="I3">
        <v>-67.920865199999994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7</v>
      </c>
      <c r="M3" t="s">
        <v>22</v>
      </c>
      <c r="N3">
        <v>2</v>
      </c>
      <c r="O3">
        <v>1</v>
      </c>
      <c r="Q3">
        <v>1</v>
      </c>
    </row>
    <row r="4" spans="1:18" x14ac:dyDescent="0.3">
      <c r="A4" t="s">
        <v>27</v>
      </c>
      <c r="B4" t="s">
        <v>28</v>
      </c>
      <c r="C4" s="1" t="str">
        <f t="shared" si="0"/>
        <v>21:0682</v>
      </c>
      <c r="D4" s="1" t="str">
        <f t="shared" si="1"/>
        <v>21:0238</v>
      </c>
      <c r="E4" t="s">
        <v>29</v>
      </c>
      <c r="F4" t="s">
        <v>30</v>
      </c>
      <c r="H4">
        <v>47.937762999999997</v>
      </c>
      <c r="I4">
        <v>-67.994614600000006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8</v>
      </c>
      <c r="M4" t="s">
        <v>22</v>
      </c>
      <c r="N4">
        <v>3</v>
      </c>
      <c r="O4">
        <v>1</v>
      </c>
      <c r="Q4">
        <v>1</v>
      </c>
    </row>
    <row r="5" spans="1:18" x14ac:dyDescent="0.3">
      <c r="A5" t="s">
        <v>31</v>
      </c>
      <c r="B5" t="s">
        <v>32</v>
      </c>
      <c r="C5" s="1" t="str">
        <f t="shared" si="0"/>
        <v>21:0682</v>
      </c>
      <c r="D5" s="1" t="str">
        <f t="shared" si="1"/>
        <v>21:0238</v>
      </c>
      <c r="E5" t="s">
        <v>33</v>
      </c>
      <c r="F5" t="s">
        <v>34</v>
      </c>
      <c r="H5">
        <v>47.950207200000001</v>
      </c>
      <c r="I5">
        <v>-67.789513799999995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8</v>
      </c>
      <c r="M5" t="s">
        <v>35</v>
      </c>
      <c r="N5">
        <v>4</v>
      </c>
      <c r="O5">
        <v>11</v>
      </c>
      <c r="Q5">
        <v>1</v>
      </c>
    </row>
    <row r="6" spans="1:18" x14ac:dyDescent="0.3">
      <c r="A6" t="s">
        <v>36</v>
      </c>
      <c r="B6" t="s">
        <v>37</v>
      </c>
      <c r="C6" s="1" t="str">
        <f t="shared" si="0"/>
        <v>21:0682</v>
      </c>
      <c r="D6" s="1" t="str">
        <f t="shared" si="1"/>
        <v>21:0238</v>
      </c>
      <c r="E6" t="s">
        <v>38</v>
      </c>
      <c r="F6" t="s">
        <v>39</v>
      </c>
      <c r="H6">
        <v>47.903228599999998</v>
      </c>
      <c r="I6">
        <v>-67.712357900000001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8</v>
      </c>
      <c r="M6" t="s">
        <v>40</v>
      </c>
      <c r="N6">
        <v>5</v>
      </c>
      <c r="O6">
        <v>1</v>
      </c>
      <c r="Q6">
        <v>1</v>
      </c>
    </row>
    <row r="7" spans="1:18" x14ac:dyDescent="0.3">
      <c r="A7" t="s">
        <v>41</v>
      </c>
      <c r="B7" t="s">
        <v>42</v>
      </c>
      <c r="C7" s="1" t="str">
        <f t="shared" si="0"/>
        <v>21:0682</v>
      </c>
      <c r="D7" s="1" t="str">
        <f t="shared" si="1"/>
        <v>21:0238</v>
      </c>
      <c r="E7" t="s">
        <v>43</v>
      </c>
      <c r="F7" t="s">
        <v>44</v>
      </c>
      <c r="H7">
        <v>47.689900000000002</v>
      </c>
      <c r="I7">
        <v>-67.835129499999994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15</v>
      </c>
      <c r="M7" t="s">
        <v>22</v>
      </c>
      <c r="N7">
        <v>6</v>
      </c>
      <c r="O7">
        <v>1</v>
      </c>
      <c r="Q7">
        <v>1</v>
      </c>
    </row>
    <row r="8" spans="1:18" x14ac:dyDescent="0.3">
      <c r="A8" t="s">
        <v>45</v>
      </c>
      <c r="B8" t="s">
        <v>46</v>
      </c>
      <c r="C8" s="1" t="str">
        <f t="shared" si="0"/>
        <v>21:0682</v>
      </c>
      <c r="D8" s="1" t="str">
        <f t="shared" si="1"/>
        <v>21:0238</v>
      </c>
      <c r="E8" t="s">
        <v>47</v>
      </c>
      <c r="F8" t="s">
        <v>48</v>
      </c>
      <c r="H8">
        <v>47.689681100000001</v>
      </c>
      <c r="I8">
        <v>-67.544169299999993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16</v>
      </c>
      <c r="M8" t="s">
        <v>22</v>
      </c>
      <c r="N8">
        <v>7</v>
      </c>
      <c r="O8">
        <v>1</v>
      </c>
      <c r="Q8">
        <v>1</v>
      </c>
    </row>
    <row r="9" spans="1:18" x14ac:dyDescent="0.3">
      <c r="A9" t="s">
        <v>49</v>
      </c>
      <c r="B9" t="s">
        <v>50</v>
      </c>
      <c r="C9" s="1" t="str">
        <f t="shared" si="0"/>
        <v>21:0682</v>
      </c>
      <c r="D9" s="1" t="str">
        <f t="shared" si="1"/>
        <v>21:0238</v>
      </c>
      <c r="E9" t="s">
        <v>51</v>
      </c>
      <c r="F9" t="s">
        <v>52</v>
      </c>
      <c r="H9">
        <v>47.675648099999997</v>
      </c>
      <c r="I9">
        <v>-67.535979900000001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16</v>
      </c>
      <c r="M9" t="s">
        <v>35</v>
      </c>
      <c r="N9">
        <v>8</v>
      </c>
      <c r="O9">
        <v>1</v>
      </c>
      <c r="Q9">
        <v>1</v>
      </c>
    </row>
    <row r="10" spans="1:18" x14ac:dyDescent="0.3">
      <c r="A10" t="s">
        <v>53</v>
      </c>
      <c r="B10" t="s">
        <v>54</v>
      </c>
      <c r="C10" s="1" t="str">
        <f t="shared" si="0"/>
        <v>21:0682</v>
      </c>
      <c r="D10" s="1" t="str">
        <f t="shared" si="1"/>
        <v>21:0238</v>
      </c>
      <c r="E10" t="s">
        <v>55</v>
      </c>
      <c r="F10" t="s">
        <v>56</v>
      </c>
      <c r="H10">
        <v>47.597361999999997</v>
      </c>
      <c r="I10">
        <v>-67.689711099999997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17</v>
      </c>
      <c r="M10" t="s">
        <v>22</v>
      </c>
      <c r="N10">
        <v>9</v>
      </c>
      <c r="O10">
        <v>1</v>
      </c>
      <c r="Q10">
        <v>1</v>
      </c>
    </row>
    <row r="11" spans="1:18" x14ac:dyDescent="0.3">
      <c r="A11" t="s">
        <v>57</v>
      </c>
      <c r="B11" t="s">
        <v>58</v>
      </c>
      <c r="C11" s="1" t="str">
        <f t="shared" si="0"/>
        <v>21:0682</v>
      </c>
      <c r="D11" s="1" t="str">
        <f t="shared" si="1"/>
        <v>21:0238</v>
      </c>
      <c r="E11" t="s">
        <v>59</v>
      </c>
      <c r="F11" t="s">
        <v>60</v>
      </c>
      <c r="H11">
        <v>47.521594200000003</v>
      </c>
      <c r="I11">
        <v>-67.996070900000007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18</v>
      </c>
      <c r="M11" t="s">
        <v>22</v>
      </c>
      <c r="N11">
        <v>10</v>
      </c>
      <c r="O11">
        <v>15</v>
      </c>
      <c r="Q11">
        <v>1</v>
      </c>
    </row>
    <row r="12" spans="1:18" x14ac:dyDescent="0.3">
      <c r="A12" t="s">
        <v>61</v>
      </c>
      <c r="B12" t="s">
        <v>62</v>
      </c>
      <c r="C12" s="1" t="str">
        <f t="shared" si="0"/>
        <v>21:0682</v>
      </c>
      <c r="D12" s="1" t="str">
        <f t="shared" si="1"/>
        <v>21:0238</v>
      </c>
      <c r="E12" t="s">
        <v>63</v>
      </c>
      <c r="F12" t="s">
        <v>64</v>
      </c>
      <c r="H12">
        <v>47.851609600000003</v>
      </c>
      <c r="I12">
        <v>-67.702795199999997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20</v>
      </c>
      <c r="M12" t="s">
        <v>65</v>
      </c>
      <c r="N12">
        <v>11</v>
      </c>
      <c r="O12">
        <v>1</v>
      </c>
      <c r="Q12">
        <v>1</v>
      </c>
    </row>
    <row r="13" spans="1:18" x14ac:dyDescent="0.3">
      <c r="A13" t="s">
        <v>66</v>
      </c>
      <c r="B13" t="s">
        <v>67</v>
      </c>
      <c r="C13" s="1" t="str">
        <f t="shared" si="0"/>
        <v>21:0682</v>
      </c>
      <c r="D13" s="1" t="str">
        <f t="shared" si="1"/>
        <v>21:0238</v>
      </c>
      <c r="E13" t="s">
        <v>63</v>
      </c>
      <c r="F13" t="s">
        <v>68</v>
      </c>
      <c r="H13">
        <v>47.851609600000003</v>
      </c>
      <c r="I13">
        <v>-67.702795199999997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20</v>
      </c>
      <c r="M13" t="s">
        <v>69</v>
      </c>
      <c r="N13">
        <v>12</v>
      </c>
    </row>
    <row r="14" spans="1:18" x14ac:dyDescent="0.3">
      <c r="A14" t="s">
        <v>70</v>
      </c>
      <c r="B14" t="s">
        <v>71</v>
      </c>
      <c r="C14" s="1" t="str">
        <f t="shared" si="0"/>
        <v>21:0682</v>
      </c>
      <c r="D14" s="1" t="str">
        <f t="shared" si="1"/>
        <v>21:0238</v>
      </c>
      <c r="E14" t="s">
        <v>72</v>
      </c>
      <c r="F14" t="s">
        <v>73</v>
      </c>
      <c r="H14">
        <v>47.902566100000001</v>
      </c>
      <c r="I14">
        <v>-67.680942799999997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21</v>
      </c>
      <c r="M14" t="s">
        <v>22</v>
      </c>
      <c r="N14">
        <v>13</v>
      </c>
      <c r="O14">
        <v>1</v>
      </c>
      <c r="Q14">
        <v>1</v>
      </c>
    </row>
    <row r="15" spans="1:18" x14ac:dyDescent="0.3">
      <c r="A15" t="s">
        <v>74</v>
      </c>
      <c r="B15" t="s">
        <v>75</v>
      </c>
      <c r="C15" s="1" t="str">
        <f t="shared" si="0"/>
        <v>21:0682</v>
      </c>
      <c r="D15" s="1" t="str">
        <f t="shared" si="1"/>
        <v>21:0238</v>
      </c>
      <c r="E15" t="s">
        <v>76</v>
      </c>
      <c r="F15" t="s">
        <v>77</v>
      </c>
      <c r="H15">
        <v>47.984747900000002</v>
      </c>
      <c r="I15">
        <v>-67.849886299999994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43</v>
      </c>
      <c r="M15" t="s">
        <v>22</v>
      </c>
      <c r="N15">
        <v>14</v>
      </c>
      <c r="O15">
        <v>1</v>
      </c>
      <c r="Q15">
        <v>77</v>
      </c>
    </row>
    <row r="16" spans="1:18" x14ac:dyDescent="0.3">
      <c r="A16" t="s">
        <v>78</v>
      </c>
      <c r="B16" t="s">
        <v>79</v>
      </c>
      <c r="C16" s="1" t="str">
        <f t="shared" si="0"/>
        <v>21:0682</v>
      </c>
      <c r="D16" s="1" t="str">
        <f t="shared" si="1"/>
        <v>21:0238</v>
      </c>
      <c r="E16" t="s">
        <v>80</v>
      </c>
      <c r="F16" t="s">
        <v>81</v>
      </c>
      <c r="H16">
        <v>47.863379600000002</v>
      </c>
      <c r="I16">
        <v>-67.821380300000001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46</v>
      </c>
      <c r="M16" t="s">
        <v>65</v>
      </c>
      <c r="N16">
        <v>15</v>
      </c>
    </row>
    <row r="17" spans="1:17" x14ac:dyDescent="0.3">
      <c r="A17" t="s">
        <v>82</v>
      </c>
      <c r="B17" t="s">
        <v>83</v>
      </c>
      <c r="C17" s="1" t="str">
        <f t="shared" si="0"/>
        <v>21:0682</v>
      </c>
      <c r="D17" s="1" t="str">
        <f t="shared" si="1"/>
        <v>21:0238</v>
      </c>
      <c r="E17" t="s">
        <v>80</v>
      </c>
      <c r="F17" t="s">
        <v>84</v>
      </c>
      <c r="H17">
        <v>47.863379600000002</v>
      </c>
      <c r="I17">
        <v>-67.821380300000001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46</v>
      </c>
      <c r="M17" t="s">
        <v>69</v>
      </c>
      <c r="N17">
        <v>16</v>
      </c>
      <c r="O17">
        <v>2</v>
      </c>
      <c r="Q17">
        <v>13</v>
      </c>
    </row>
    <row r="18" spans="1:17" x14ac:dyDescent="0.3">
      <c r="A18" t="s">
        <v>85</v>
      </c>
      <c r="B18" t="s">
        <v>86</v>
      </c>
      <c r="C18" s="1" t="str">
        <f t="shared" si="0"/>
        <v>21:0682</v>
      </c>
      <c r="D18" s="1" t="str">
        <f t="shared" si="1"/>
        <v>21:0238</v>
      </c>
      <c r="E18" t="s">
        <v>87</v>
      </c>
      <c r="F18" t="s">
        <v>88</v>
      </c>
      <c r="H18">
        <v>47.793667800000001</v>
      </c>
      <c r="I18">
        <v>-67.554713000000007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47</v>
      </c>
      <c r="M18" t="s">
        <v>22</v>
      </c>
      <c r="N18">
        <v>17</v>
      </c>
      <c r="O18">
        <v>1</v>
      </c>
      <c r="Q18">
        <v>1</v>
      </c>
    </row>
  </sheetData>
  <autoFilter ref="A1:N18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svy210238_pkg_0315b.xlsx</vt:lpstr>
      <vt:lpstr>pkg_0315b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2025-05-23T11:11:33Z</dcterms:created>
  <dcterms:modified xsi:type="dcterms:W3CDTF">2025-05-30T08:04:53Z</dcterms:modified>
</cp:coreProperties>
</file>