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00b" sheetId="1" r:id="rId1"/>
  </sheets>
  <definedNames>
    <definedName name="_xlnm._FilterDatabase" localSheetId="0" hidden="1">pkg_0300b!$A$1:$L$312</definedName>
    <definedName name="pkg_0300b">pkg_0300b!$A$1:$AE$312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</calcChain>
</file>

<file path=xl/sharedStrings.xml><?xml version="1.0" encoding="utf-8"?>
<sst xmlns="http://schemas.openxmlformats.org/spreadsheetml/2006/main" count="1897" uniqueCount="1279">
  <si>
    <t>Lab_Sample_Identifier</t>
  </si>
  <si>
    <t>Lab_Sample_Identifier_Alt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</si>
  <si>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</si>
  <si>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</si>
  <si>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</si>
  <si>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</si>
  <si>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</si>
  <si>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</si>
  <si>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</si>
  <si>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</si>
  <si>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</si>
  <si>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</si>
  <si>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Si_pXRF</t>
  </si>
  <si>
    <t>Al_pXRF</t>
  </si>
  <si>
    <t>Ca_pXRF</t>
  </si>
  <si>
    <t>K_pXRF</t>
  </si>
  <si>
    <t>Fe_pXRF</t>
  </si>
  <si>
    <t>Mg_pXRF</t>
  </si>
  <si>
    <t>Mn_pXRF</t>
  </si>
  <si>
    <t>Ti_pXRF</t>
  </si>
  <si>
    <t>S_pXRF</t>
  </si>
  <si>
    <t>As_pXRF</t>
  </si>
  <si>
    <t>Cu_pXRF</t>
  </si>
  <si>
    <t>Cr_pXRF</t>
  </si>
  <si>
    <t>Ni_pXRF</t>
  </si>
  <si>
    <t>Pb_pXRF</t>
  </si>
  <si>
    <t>Rb_pXRF</t>
  </si>
  <si>
    <t>Sr_pXRF</t>
  </si>
  <si>
    <t>V_pXRF</t>
  </si>
  <si>
    <t>Zn_pXRF</t>
  </si>
  <si>
    <t>Zr_pXRF</t>
  </si>
  <si>
    <t>M12-1592-007.7</t>
  </si>
  <si>
    <t>S034:007.7</t>
  </si>
  <si>
    <t>22:0013:000002</t>
  </si>
  <si>
    <t>22:0008:000034</t>
  </si>
  <si>
    <t>22:0008:000034:0101:0000:00</t>
  </si>
  <si>
    <t>Unspecified</t>
  </si>
  <si>
    <t>M12-1592-008.6</t>
  </si>
  <si>
    <t>S034:008.6</t>
  </si>
  <si>
    <t>22:0013:000004</t>
  </si>
  <si>
    <t>22:0008:000034:0102:0000:00</t>
  </si>
  <si>
    <t>M12-1592-009.7</t>
  </si>
  <si>
    <t>S034:009.7</t>
  </si>
  <si>
    <t>22:0013:000006</t>
  </si>
  <si>
    <t>22:0008:000034:0103:0000:00</t>
  </si>
  <si>
    <t>M12-1592-010.4</t>
  </si>
  <si>
    <t>S034:010.4</t>
  </si>
  <si>
    <t>22:0013:000008</t>
  </si>
  <si>
    <t>22:0008:000034:0104:0000:00</t>
  </si>
  <si>
    <t>M12-1592-012.3</t>
  </si>
  <si>
    <t>S034:012.3</t>
  </si>
  <si>
    <t>22:0013:000010</t>
  </si>
  <si>
    <t>22:0008:000034:0105:0000:00</t>
  </si>
  <si>
    <t>M12-1592-013.1</t>
  </si>
  <si>
    <t>S034:013.1</t>
  </si>
  <si>
    <t>22:0013:000012</t>
  </si>
  <si>
    <t>22:0008:000034:0106:0000:00</t>
  </si>
  <si>
    <t>M12-1592-014.5</t>
  </si>
  <si>
    <t>S034:014.5</t>
  </si>
  <si>
    <t>22:0013:000014</t>
  </si>
  <si>
    <t>22:0008:000034:0107:0000:00</t>
  </si>
  <si>
    <t>M12-1592-015.8</t>
  </si>
  <si>
    <t>S034:015.8</t>
  </si>
  <si>
    <t>22:0013:000016</t>
  </si>
  <si>
    <t>22:0008:000034:0108:0000:00</t>
  </si>
  <si>
    <t>M12-1592-016.8</t>
  </si>
  <si>
    <t>S034:016.8</t>
  </si>
  <si>
    <t>22:0013:000018</t>
  </si>
  <si>
    <t>22:0008:000034:0109:0000:00</t>
  </si>
  <si>
    <t>M12-1592-017.6</t>
  </si>
  <si>
    <t>S034:017.6</t>
  </si>
  <si>
    <t>22:0013:000020</t>
  </si>
  <si>
    <t>22:0008:000034:0110:0000:00</t>
  </si>
  <si>
    <t>M12-1592-018.2</t>
  </si>
  <si>
    <t>S034:018.2</t>
  </si>
  <si>
    <t>22:0013:000022</t>
  </si>
  <si>
    <t>22:0008:000034:0111:0000:00</t>
  </si>
  <si>
    <t>M12-1592-020.0</t>
  </si>
  <si>
    <t>S034:020.0</t>
  </si>
  <si>
    <t>22:0013:000024</t>
  </si>
  <si>
    <t>22:0008:000034:0112:0000:00</t>
  </si>
  <si>
    <t>M12-1592-021.3</t>
  </si>
  <si>
    <t>S034:021.3</t>
  </si>
  <si>
    <t>22:0013:000026</t>
  </si>
  <si>
    <t>22:0008:000034:0113:0000:00</t>
  </si>
  <si>
    <t>M12-1592-021.9</t>
  </si>
  <si>
    <t>S034:021.9</t>
  </si>
  <si>
    <t>22:0013:000028</t>
  </si>
  <si>
    <t>22:0008:000034:0114:0000:00</t>
  </si>
  <si>
    <t>M12-1592-023.0</t>
  </si>
  <si>
    <t>S034:023.0</t>
  </si>
  <si>
    <t>22:0013:000030</t>
  </si>
  <si>
    <t>22:0008:000034:0115:0000:00</t>
  </si>
  <si>
    <t>M12-1592-024.3</t>
  </si>
  <si>
    <t>S034:024.3</t>
  </si>
  <si>
    <t>22:0013:000032</t>
  </si>
  <si>
    <t>22:0008:000034:0116:0000:00</t>
  </si>
  <si>
    <t>M12-1592-025.8</t>
  </si>
  <si>
    <t>S034:025.8</t>
  </si>
  <si>
    <t>22:0013:000034</t>
  </si>
  <si>
    <t>22:0008:000034:0117:0000:00</t>
  </si>
  <si>
    <t>M12-1592-026.4</t>
  </si>
  <si>
    <t>S034:026.4</t>
  </si>
  <si>
    <t>22:0013:000036</t>
  </si>
  <si>
    <t>22:0008:000034:0118:0000:00</t>
  </si>
  <si>
    <t>M12-1592-026.7</t>
  </si>
  <si>
    <t>S034:026.7</t>
  </si>
  <si>
    <t>22:0013:000038</t>
  </si>
  <si>
    <t>22:0008:000034:0119:0000:00</t>
  </si>
  <si>
    <t>M12-1592-027.2</t>
  </si>
  <si>
    <t>S034:027.2</t>
  </si>
  <si>
    <t>22:0013:000040</t>
  </si>
  <si>
    <t>22:0008:000034:0120:0000:00</t>
  </si>
  <si>
    <t>M12-1592-029.0</t>
  </si>
  <si>
    <t>S034:029.0</t>
  </si>
  <si>
    <t>22:0013:000042</t>
  </si>
  <si>
    <t>22:0008:000034:0121:0000:00</t>
  </si>
  <si>
    <t>M12-1592-030.2</t>
  </si>
  <si>
    <t>S034:030.2</t>
  </si>
  <si>
    <t>22:0013:000044</t>
  </si>
  <si>
    <t>22:0008:000034:0122:0000:00</t>
  </si>
  <si>
    <t>M12-1592-031.4</t>
  </si>
  <si>
    <t>S034:031.4</t>
  </si>
  <si>
    <t>22:0013:000046</t>
  </si>
  <si>
    <t>22:0008:000034:0123:0000:00</t>
  </si>
  <si>
    <t>M12-1592-033.1</t>
  </si>
  <si>
    <t>S034:033.1</t>
  </si>
  <si>
    <t>22:0013:000048</t>
  </si>
  <si>
    <t>22:0008:000034:0124:0000:00</t>
  </si>
  <si>
    <t>M12-1592-034.7</t>
  </si>
  <si>
    <t>S034:034.7</t>
  </si>
  <si>
    <t>22:0013:000050</t>
  </si>
  <si>
    <t>22:0008:000034:0125:0000:00</t>
  </si>
  <si>
    <t>M12-1592-036.4</t>
  </si>
  <si>
    <t>S034:036.4</t>
  </si>
  <si>
    <t>22:0013:000052</t>
  </si>
  <si>
    <t>22:0008:000034:0126:0000:00</t>
  </si>
  <si>
    <t>M12-1592-037.2</t>
  </si>
  <si>
    <t>S034:037.2</t>
  </si>
  <si>
    <t>22:0013:000054</t>
  </si>
  <si>
    <t>22:0008:000034:0127:0000:00</t>
  </si>
  <si>
    <t>M12-1592-037.7</t>
  </si>
  <si>
    <t>S034:037.7</t>
  </si>
  <si>
    <t>22:0013:000056</t>
  </si>
  <si>
    <t>22:0008:000034:0128:0000:00</t>
  </si>
  <si>
    <t>M12-1592-038.8</t>
  </si>
  <si>
    <t>S034:038.8</t>
  </si>
  <si>
    <t>22:0013:000058</t>
  </si>
  <si>
    <t>22:0008:000034:0129:0000:00</t>
  </si>
  <si>
    <t>M12-1592-040.3</t>
  </si>
  <si>
    <t>S034:040.3</t>
  </si>
  <si>
    <t>22:0013:000060</t>
  </si>
  <si>
    <t>22:0008:000034:0130:0000:00</t>
  </si>
  <si>
    <t>M12-1592-042.3</t>
  </si>
  <si>
    <t>S034:042.3</t>
  </si>
  <si>
    <t>22:0013:000062</t>
  </si>
  <si>
    <t>22:0008:000034:0131:0000:00</t>
  </si>
  <si>
    <t>M12-1592-043.7</t>
  </si>
  <si>
    <t>S034:043.7</t>
  </si>
  <si>
    <t>22:0013:000064</t>
  </si>
  <si>
    <t>22:0008:000034:0132:0000:00</t>
  </si>
  <si>
    <t>M12-1592-044.6</t>
  </si>
  <si>
    <t>S034:044.6</t>
  </si>
  <si>
    <t>22:0013:000066</t>
  </si>
  <si>
    <t>22:0008:000034:0133:0000:00</t>
  </si>
  <si>
    <t>M12-1592-046.3</t>
  </si>
  <si>
    <t>S034:046.3</t>
  </si>
  <si>
    <t>22:0013:000068</t>
  </si>
  <si>
    <t>22:0008:000034:0134:0000:00</t>
  </si>
  <si>
    <t>M12-1592-047.6</t>
  </si>
  <si>
    <t>S034:047.6</t>
  </si>
  <si>
    <t>22:0013:000070</t>
  </si>
  <si>
    <t>22:0008:000034:0135:0000:00</t>
  </si>
  <si>
    <t>M12-1592-048.9</t>
  </si>
  <si>
    <t>S034:048.9</t>
  </si>
  <si>
    <t>22:0013:000072</t>
  </si>
  <si>
    <t>22:0008:000034:0136:0000:00</t>
  </si>
  <si>
    <t>M12-1592-049.3</t>
  </si>
  <si>
    <t>S034:049.3</t>
  </si>
  <si>
    <t>22:0013:000074</t>
  </si>
  <si>
    <t>22:0008:000034:0137:0000:00</t>
  </si>
  <si>
    <t>M12-1592-049.7</t>
  </si>
  <si>
    <t>S034:049.7</t>
  </si>
  <si>
    <t>22:0013:000076</t>
  </si>
  <si>
    <t>22:0008:000034:0138:0000:00</t>
  </si>
  <si>
    <t>M12-1592-050.4</t>
  </si>
  <si>
    <t>S034:050.4</t>
  </si>
  <si>
    <t>22:0013:000078</t>
  </si>
  <si>
    <t>22:0008:000034:0139:0000:00</t>
  </si>
  <si>
    <t>M12-1592-051.1</t>
  </si>
  <si>
    <t>S034:051.1</t>
  </si>
  <si>
    <t>22:0013:000080</t>
  </si>
  <si>
    <t>22:0008:000034:0140:0000:00</t>
  </si>
  <si>
    <t>M12-1592-051.8</t>
  </si>
  <si>
    <t>S034:051.8</t>
  </si>
  <si>
    <t>22:0013:000082</t>
  </si>
  <si>
    <t>22:0008:000034:0141:0000:00</t>
  </si>
  <si>
    <t>M12-1592-052.2</t>
  </si>
  <si>
    <t>S034:052.2</t>
  </si>
  <si>
    <t>22:0013:000084</t>
  </si>
  <si>
    <t>22:0008:000034:0142:0000:00</t>
  </si>
  <si>
    <t>M12-1592-052.8</t>
  </si>
  <si>
    <t>S034:052.8</t>
  </si>
  <si>
    <t>22:0013:000086</t>
  </si>
  <si>
    <t>22:0008:000034:0143:0000:00</t>
  </si>
  <si>
    <t>M12-1592-053.3</t>
  </si>
  <si>
    <t>S034:053.3</t>
  </si>
  <si>
    <t>22:0013:000088</t>
  </si>
  <si>
    <t>22:0008:000034:0144:0000:00</t>
  </si>
  <si>
    <t>M12-1592-053.7</t>
  </si>
  <si>
    <t>S034:053.7</t>
  </si>
  <si>
    <t>22:0013:000090</t>
  </si>
  <si>
    <t>22:0008:000034:0145:0000:00</t>
  </si>
  <si>
    <t>M12-1592-054.6</t>
  </si>
  <si>
    <t>S034:054.6</t>
  </si>
  <si>
    <t>22:0013:000092</t>
  </si>
  <si>
    <t>22:0008:000034:0146:0000:00</t>
  </si>
  <si>
    <t>M12-1592-055.4</t>
  </si>
  <si>
    <t>S034:055.4</t>
  </si>
  <si>
    <t>22:0013:000094</t>
  </si>
  <si>
    <t>22:0008:000034:0147:0000:00</t>
  </si>
  <si>
    <t>M12-1592-056.1</t>
  </si>
  <si>
    <t>S034:056.1</t>
  </si>
  <si>
    <t>22:0013:000096</t>
  </si>
  <si>
    <t>22:0008:000034:0148:0000:00</t>
  </si>
  <si>
    <t>M12-1592-057.3</t>
  </si>
  <si>
    <t>S034:057.3</t>
  </si>
  <si>
    <t>22:0013:000098</t>
  </si>
  <si>
    <t>22:0008:000034:0149:0000:00</t>
  </si>
  <si>
    <t>M12-1592-059.1</t>
  </si>
  <si>
    <t>S034:059.1</t>
  </si>
  <si>
    <t>22:0013:000100</t>
  </si>
  <si>
    <t>22:0008:000034:0150:0000:00</t>
  </si>
  <si>
    <t>M12-1592-060.5</t>
  </si>
  <si>
    <t>S034:060.5</t>
  </si>
  <si>
    <t>22:0013:000102</t>
  </si>
  <si>
    <t>22:0008:000034:0151:0000:00</t>
  </si>
  <si>
    <t>M12-1592-062.0</t>
  </si>
  <si>
    <t>S034:062.0</t>
  </si>
  <si>
    <t>22:0013:000104</t>
  </si>
  <si>
    <t>22:0008:000034:0152:0000:00</t>
  </si>
  <si>
    <t>M12-1592-063.5</t>
  </si>
  <si>
    <t>S034:063.5</t>
  </si>
  <si>
    <t>22:0013:000106</t>
  </si>
  <si>
    <t>22:0008:000034:0153:0000:00</t>
  </si>
  <si>
    <t>M12-1592-064.9</t>
  </si>
  <si>
    <t>S034:064.9</t>
  </si>
  <si>
    <t>22:0013:000108</t>
  </si>
  <si>
    <t>22:0008:000034:0154:0000:00</t>
  </si>
  <si>
    <t>M12-1592-066.4</t>
  </si>
  <si>
    <t>S034:066.4</t>
  </si>
  <si>
    <t>22:0013:000110</t>
  </si>
  <si>
    <t>22:0008:000034:0155:0000:00</t>
  </si>
  <si>
    <t>M12-1592-067.9</t>
  </si>
  <si>
    <t>S034:067.9</t>
  </si>
  <si>
    <t>22:0013:000112</t>
  </si>
  <si>
    <t>22:0008:000034:0156:0000:00</t>
  </si>
  <si>
    <t>M12-1592-069.3</t>
  </si>
  <si>
    <t>S034:069.3</t>
  </si>
  <si>
    <t>22:0013:000114</t>
  </si>
  <si>
    <t>22:0008:000034:0157:0000:00</t>
  </si>
  <si>
    <t>M12-1592-070.5</t>
  </si>
  <si>
    <t>S034:070.5</t>
  </si>
  <si>
    <t>22:0013:000116</t>
  </si>
  <si>
    <t>22:0008:000034:0158:0000:00</t>
  </si>
  <si>
    <t>M12-1592-072.0</t>
  </si>
  <si>
    <t>S034:072.0</t>
  </si>
  <si>
    <t>22:0013:000118</t>
  </si>
  <si>
    <t>22:0008:000034:0159:0000:00</t>
  </si>
  <si>
    <t>M12-1592-073.4</t>
  </si>
  <si>
    <t>S034:073.4</t>
  </si>
  <si>
    <t>22:0013:000120</t>
  </si>
  <si>
    <t>22:0008:000034:0160:0000:00</t>
  </si>
  <si>
    <t>M12-1592-074.5</t>
  </si>
  <si>
    <t>S034:074.5</t>
  </si>
  <si>
    <t>22:0013:000122</t>
  </si>
  <si>
    <t>22:0008:000034:0161:0000:00</t>
  </si>
  <si>
    <t>M12-1592-074.8</t>
  </si>
  <si>
    <t>S034:074.8</t>
  </si>
  <si>
    <t>22:0013:000124</t>
  </si>
  <si>
    <t>22:0008:000034:0162:0000:00</t>
  </si>
  <si>
    <t>M12-1592-076.2</t>
  </si>
  <si>
    <t>S034:076.2</t>
  </si>
  <si>
    <t>22:0013:000126</t>
  </si>
  <si>
    <t>22:0008:000034:0163:0000:00</t>
  </si>
  <si>
    <t>M12-1592-076.5</t>
  </si>
  <si>
    <t>S034:076.5</t>
  </si>
  <si>
    <t>22:0013:000128</t>
  </si>
  <si>
    <t>22:0008:000034:0164:0000:00</t>
  </si>
  <si>
    <t>M12-1592-077.6</t>
  </si>
  <si>
    <t>S034:077.6</t>
  </si>
  <si>
    <t>22:0013:000130</t>
  </si>
  <si>
    <t>22:0008:000034:0165:0000:00</t>
  </si>
  <si>
    <t>M12-1592-079.2</t>
  </si>
  <si>
    <t>S034:079.2</t>
  </si>
  <si>
    <t>22:0013:000132</t>
  </si>
  <si>
    <t>22:0008:000034:0166:0000:00</t>
  </si>
  <si>
    <t>M12-1592-080.6</t>
  </si>
  <si>
    <t>S034:080.6</t>
  </si>
  <si>
    <t>22:0013:000134</t>
  </si>
  <si>
    <t>22:0008:000034:0167:0000:00</t>
  </si>
  <si>
    <t>M12-1592-082.0</t>
  </si>
  <si>
    <t>S034:082.0</t>
  </si>
  <si>
    <t>22:0013:000136</t>
  </si>
  <si>
    <t>22:0008:000034:0168:0000:00</t>
  </si>
  <si>
    <t>M12-1592-083.4</t>
  </si>
  <si>
    <t>S034:083.4</t>
  </si>
  <si>
    <t>22:0013:000138</t>
  </si>
  <si>
    <t>22:0008:000034:0169:0000:00</t>
  </si>
  <si>
    <t>M12-1592-084.9</t>
  </si>
  <si>
    <t>S034:084.9</t>
  </si>
  <si>
    <t>22:0013:000140</t>
  </si>
  <si>
    <t>22:0008:000034:0170:0000:00</t>
  </si>
  <si>
    <t>M12-1592-086.2</t>
  </si>
  <si>
    <t>S034:086.2</t>
  </si>
  <si>
    <t>22:0013:000142</t>
  </si>
  <si>
    <t>22:0008:000034:0171:0000:00</t>
  </si>
  <si>
    <t>M12-1592-087.6</t>
  </si>
  <si>
    <t>S034:087.6</t>
  </si>
  <si>
    <t>22:0013:000144</t>
  </si>
  <si>
    <t>22:0008:000034:0172:0000:00</t>
  </si>
  <si>
    <t>M12-1592-089.1</t>
  </si>
  <si>
    <t>S034:089.1</t>
  </si>
  <si>
    <t>22:0013:000146</t>
  </si>
  <si>
    <t>22:0008:000034:0173:0000:00</t>
  </si>
  <si>
    <t>M12-1592-090.5</t>
  </si>
  <si>
    <t>S034:090.5</t>
  </si>
  <si>
    <t>22:0013:000148</t>
  </si>
  <si>
    <t>22:0008:000034:0174:0000:00</t>
  </si>
  <si>
    <t>M12-1592-091.8</t>
  </si>
  <si>
    <t>S034:091.8</t>
  </si>
  <si>
    <t>22:0013:000150</t>
  </si>
  <si>
    <t>22:0008:000034:0175:0000:00</t>
  </si>
  <si>
    <t>M12-1592-093.5</t>
  </si>
  <si>
    <t>S034:093.5</t>
  </si>
  <si>
    <t>22:0013:000152</t>
  </si>
  <si>
    <t>22:0008:000034:0176:0000:00</t>
  </si>
  <si>
    <t>M12-1592-094.8</t>
  </si>
  <si>
    <t>S034:094.8</t>
  </si>
  <si>
    <t>22:0013:000154</t>
  </si>
  <si>
    <t>22:0008:000034:0177:0000:00</t>
  </si>
  <si>
    <t>M12-1592-096.4</t>
  </si>
  <si>
    <t>S034:096.4</t>
  </si>
  <si>
    <t>22:0013:000156</t>
  </si>
  <si>
    <t>22:0008:000034:0178:0000:00</t>
  </si>
  <si>
    <t>M12-1592-097.3</t>
  </si>
  <si>
    <t>S034:097.3</t>
  </si>
  <si>
    <t>22:0013:000158</t>
  </si>
  <si>
    <t>22:0008:000034:0179:0000:00</t>
  </si>
  <si>
    <t>M12-1592-097.9</t>
  </si>
  <si>
    <t>S034:097.9</t>
  </si>
  <si>
    <t>22:0013:000160</t>
  </si>
  <si>
    <t>22:0008:000034:0180:0000:00</t>
  </si>
  <si>
    <t>M12-1592-099.0</t>
  </si>
  <si>
    <t>S034:099.0</t>
  </si>
  <si>
    <t>22:0013:000162</t>
  </si>
  <si>
    <t>22:0008:000034:0181:0000:00</t>
  </si>
  <si>
    <t>M12-1592-100.4</t>
  </si>
  <si>
    <t>S034:100.4</t>
  </si>
  <si>
    <t>22:0013:000164</t>
  </si>
  <si>
    <t>22:0008:000034:0182:0000:00</t>
  </si>
  <si>
    <t>M12-1592-102.2</t>
  </si>
  <si>
    <t>S034:102.2</t>
  </si>
  <si>
    <t>22:0013:000166</t>
  </si>
  <si>
    <t>22:0008:000034:0183:0000:00</t>
  </si>
  <si>
    <t>M12-1592-103.3</t>
  </si>
  <si>
    <t>S034:103.3</t>
  </si>
  <si>
    <t>22:0013:000168</t>
  </si>
  <si>
    <t>22:0008:000034:0184:0000:00</t>
  </si>
  <si>
    <t>M12-1592-104.8</t>
  </si>
  <si>
    <t>S034:104.8</t>
  </si>
  <si>
    <t>22:0013:000170</t>
  </si>
  <si>
    <t>22:0008:000034:0185:0000:00</t>
  </si>
  <si>
    <t>M12-1592-106.2</t>
  </si>
  <si>
    <t>S034:106.2</t>
  </si>
  <si>
    <t>22:0013:000172</t>
  </si>
  <si>
    <t>22:0008:000034:0186:0000:00</t>
  </si>
  <si>
    <t>M12-1592-111.9</t>
  </si>
  <si>
    <t>S034:111.9</t>
  </si>
  <si>
    <t>22:0013:000174</t>
  </si>
  <si>
    <t>22:0008:000034:0187:0000:00</t>
  </si>
  <si>
    <t>M12-1592-113.0</t>
  </si>
  <si>
    <t>S034:113.0</t>
  </si>
  <si>
    <t>22:0013:000176</t>
  </si>
  <si>
    <t>22:0008:000034:0188:0000:00</t>
  </si>
  <si>
    <t>M12-1592-114.5</t>
  </si>
  <si>
    <t>S034:114.5</t>
  </si>
  <si>
    <t>22:0013:000178</t>
  </si>
  <si>
    <t>22:0008:000034:0189:0000:00</t>
  </si>
  <si>
    <t>M12-1592-116.3</t>
  </si>
  <si>
    <t>S034:116.3</t>
  </si>
  <si>
    <t>22:0013:000180</t>
  </si>
  <si>
    <t>22:0008:000034:0190:0000:00</t>
  </si>
  <si>
    <t>M12-1592-117.7</t>
  </si>
  <si>
    <t>S034:117.7</t>
  </si>
  <si>
    <t>22:0013:000182</t>
  </si>
  <si>
    <t>22:0008:000034:0191:0000:00</t>
  </si>
  <si>
    <t>M12-1592-119.1</t>
  </si>
  <si>
    <t>S034:119.1</t>
  </si>
  <si>
    <t>22:0013:000184</t>
  </si>
  <si>
    <t>22:0008:000034:0192:0000:00</t>
  </si>
  <si>
    <t>M12-1592-120.0</t>
  </si>
  <si>
    <t>S034:120.0</t>
  </si>
  <si>
    <t>22:0013:000186</t>
  </si>
  <si>
    <t>22:0008:000034:0193:0000:00</t>
  </si>
  <si>
    <t>M12-1592-120.4</t>
  </si>
  <si>
    <t>S034:120.4</t>
  </si>
  <si>
    <t>22:0013:000188</t>
  </si>
  <si>
    <t>22:0008:000034:0194:0000:00</t>
  </si>
  <si>
    <t>M12-1592-121.8</t>
  </si>
  <si>
    <t>S034:121.8</t>
  </si>
  <si>
    <t>22:0013:000190</t>
  </si>
  <si>
    <t>22:0008:000034:0195:0000:00</t>
  </si>
  <si>
    <t>M12-1592-123.0</t>
  </si>
  <si>
    <t>S034:123.0</t>
  </si>
  <si>
    <t>22:0013:000192</t>
  </si>
  <si>
    <t>22:0008:000034:0196:0000:00</t>
  </si>
  <si>
    <t>M12-1592-124.5</t>
  </si>
  <si>
    <t>S034:124.5</t>
  </si>
  <si>
    <t>22:0013:000194</t>
  </si>
  <si>
    <t>22:0008:000034:0197:0000:00</t>
  </si>
  <si>
    <t>M12-1592-126.0</t>
  </si>
  <si>
    <t>S034:126.0</t>
  </si>
  <si>
    <t>22:0013:000196</t>
  </si>
  <si>
    <t>22:0008:000034:0198:0000:00</t>
  </si>
  <si>
    <t>M12-1592-127.5</t>
  </si>
  <si>
    <t>S034:127.5</t>
  </si>
  <si>
    <t>22:0013:000198</t>
  </si>
  <si>
    <t>22:0008:000034:0199:0000:00</t>
  </si>
  <si>
    <t>M12-1592-128.8</t>
  </si>
  <si>
    <t>S034:128.8</t>
  </si>
  <si>
    <t>22:0013:000200</t>
  </si>
  <si>
    <t>22:0008:000034:0200:0000:00</t>
  </si>
  <si>
    <t>M12-1592-129.7</t>
  </si>
  <si>
    <t>S034:129.7</t>
  </si>
  <si>
    <t>22:0013:000202</t>
  </si>
  <si>
    <t>22:0008:000034:0201:0000:00</t>
  </si>
  <si>
    <t>M12-1592-130.4</t>
  </si>
  <si>
    <t>S034:130.4</t>
  </si>
  <si>
    <t>22:0013:000204</t>
  </si>
  <si>
    <t>22:0008:000034:0202:0000:00</t>
  </si>
  <si>
    <t>M12-1592-131.6</t>
  </si>
  <si>
    <t>S034:131.6</t>
  </si>
  <si>
    <t>22:0013:000206</t>
  </si>
  <si>
    <t>22:0008:000034:0203:0000:00</t>
  </si>
  <si>
    <t>M12-1592-132.9</t>
  </si>
  <si>
    <t>S034:132.9</t>
  </si>
  <si>
    <t>22:0013:000208</t>
  </si>
  <si>
    <t>22:0008:000034:0204:0000:00</t>
  </si>
  <si>
    <t>M12-1592-133.2</t>
  </si>
  <si>
    <t>S034:133.2</t>
  </si>
  <si>
    <t>22:0013:000210</t>
  </si>
  <si>
    <t>22:0008:000034:0205:0000:00</t>
  </si>
  <si>
    <t>M12-1592-134.0</t>
  </si>
  <si>
    <t>S034:134.0</t>
  </si>
  <si>
    <t>22:0013:000212</t>
  </si>
  <si>
    <t>22:0008:000034:0206:0000:00</t>
  </si>
  <si>
    <t>M12-1592-134.4</t>
  </si>
  <si>
    <t>S034:134.4</t>
  </si>
  <si>
    <t>22:0013:000214</t>
  </si>
  <si>
    <t>22:0008:000034:0207:0000:00</t>
  </si>
  <si>
    <t>M12-1592-136.0</t>
  </si>
  <si>
    <t>S034:136.0</t>
  </si>
  <si>
    <t>22:0013:000216</t>
  </si>
  <si>
    <t>22:0008:000034:0208:0000:00</t>
  </si>
  <si>
    <t>M12-1592-137.3</t>
  </si>
  <si>
    <t>S034:137.3</t>
  </si>
  <si>
    <t>22:0013:000218</t>
  </si>
  <si>
    <t>22:0008:000034:0209:0000:00</t>
  </si>
  <si>
    <t>M12-1601-011.6</t>
  </si>
  <si>
    <t>S035:011.6</t>
  </si>
  <si>
    <t>22:0013:000220</t>
  </si>
  <si>
    <t>22:0008:000035</t>
  </si>
  <si>
    <t>22:0008:000035:0101:0000:00</t>
  </si>
  <si>
    <t>M12-1601-012.9</t>
  </si>
  <si>
    <t>S035:012.9</t>
  </si>
  <si>
    <t>22:0013:000222</t>
  </si>
  <si>
    <t>22:0008:000035:0102:0000:00</t>
  </si>
  <si>
    <t>M12-1601-014.0</t>
  </si>
  <si>
    <t>S035:014.0</t>
  </si>
  <si>
    <t>22:0013:000224</t>
  </si>
  <si>
    <t>22:0008:000035:0103:0000:00</t>
  </si>
  <si>
    <t>M12-1601-015.5</t>
  </si>
  <si>
    <t>S035:015.5</t>
  </si>
  <si>
    <t>22:0013:000226</t>
  </si>
  <si>
    <t>22:0008:000035:0104:0000:00</t>
  </si>
  <si>
    <t>M12-1601-016.2</t>
  </si>
  <si>
    <t>S035:016.2</t>
  </si>
  <si>
    <t>22:0013:000228</t>
  </si>
  <si>
    <t>22:0008:000035:0105:0000:00</t>
  </si>
  <si>
    <t>M12-1601-018.0</t>
  </si>
  <si>
    <t>S035:018.0</t>
  </si>
  <si>
    <t>22:0013:000230</t>
  </si>
  <si>
    <t>22:0008:000035:0106:0000:00</t>
  </si>
  <si>
    <t>M12-1601-019.4</t>
  </si>
  <si>
    <t>S035:019.4</t>
  </si>
  <si>
    <t>22:0013:000232</t>
  </si>
  <si>
    <t>22:0008:000035:0107:0000:00</t>
  </si>
  <si>
    <t>M12-1601-021.1</t>
  </si>
  <si>
    <t>S035:021.1</t>
  </si>
  <si>
    <t>22:0013:000234</t>
  </si>
  <si>
    <t>22:0008:000035:0108:0000:00</t>
  </si>
  <si>
    <t>M12-1601-022.4</t>
  </si>
  <si>
    <t>S035:022.4</t>
  </si>
  <si>
    <t>22:0013:000236</t>
  </si>
  <si>
    <t>22:0008:000035:0109:0000:00</t>
  </si>
  <si>
    <t>M12-1601-023.6</t>
  </si>
  <si>
    <t>S035:023.6</t>
  </si>
  <si>
    <t>22:0013:000238</t>
  </si>
  <si>
    <t>22:0008:000035:0110:0000:00</t>
  </si>
  <si>
    <t>M12-1601-024.2</t>
  </si>
  <si>
    <t>S035:024.2</t>
  </si>
  <si>
    <t>22:0013:000240</t>
  </si>
  <si>
    <t>22:0008:000035:0111:0000:00</t>
  </si>
  <si>
    <t>M12-1601-025.2</t>
  </si>
  <si>
    <t>S035:025.2</t>
  </si>
  <si>
    <t>22:0013:000242</t>
  </si>
  <si>
    <t>22:0008:000035:0112:0000:00</t>
  </si>
  <si>
    <t>M12-1601-026.7</t>
  </si>
  <si>
    <t>S035:026.7</t>
  </si>
  <si>
    <t>22:0013:000244</t>
  </si>
  <si>
    <t>22:0008:000035:0113:0000:00</t>
  </si>
  <si>
    <t>M12-1601-028.1</t>
  </si>
  <si>
    <t>S035:028.1</t>
  </si>
  <si>
    <t>22:0013:000246</t>
  </si>
  <si>
    <t>22:0008:000035:0114:0000:00</t>
  </si>
  <si>
    <t>M12-1601-029.6</t>
  </si>
  <si>
    <t>S035:029.6</t>
  </si>
  <si>
    <t>22:0013:000248</t>
  </si>
  <si>
    <t>22:0008:000035:0115:0000:00</t>
  </si>
  <si>
    <t>M12-1601-030.1</t>
  </si>
  <si>
    <t>S035:030.1</t>
  </si>
  <si>
    <t>22:0013:000250</t>
  </si>
  <si>
    <t>22:0008:000035:0116:0000:00</t>
  </si>
  <si>
    <t>M12-1601-031.1</t>
  </si>
  <si>
    <t>S035:031.1</t>
  </si>
  <si>
    <t>22:0013:000252</t>
  </si>
  <si>
    <t>22:0008:000035:0117:0000:00</t>
  </si>
  <si>
    <t>M12-1601-032.1</t>
  </si>
  <si>
    <t>S035:032.1</t>
  </si>
  <si>
    <t>22:0013:000254</t>
  </si>
  <si>
    <t>22:0008:000035:0118:0000:00</t>
  </si>
  <si>
    <t>M12-1601-033.4</t>
  </si>
  <si>
    <t>S035:033.4</t>
  </si>
  <si>
    <t>22:0013:000256</t>
  </si>
  <si>
    <t>22:0008:000035:0119:0000:00</t>
  </si>
  <si>
    <t>M12-1601-033.6</t>
  </si>
  <si>
    <t>S035:033.6</t>
  </si>
  <si>
    <t>22:0013:000258</t>
  </si>
  <si>
    <t>22:0008:000035:0120:0000:00</t>
  </si>
  <si>
    <t>M12-1601-035.2</t>
  </si>
  <si>
    <t>S035:035.2</t>
  </si>
  <si>
    <t>22:0013:000260</t>
  </si>
  <si>
    <t>22:0008:000035:0121:0000:00</t>
  </si>
  <si>
    <t>M12-1601-036.5</t>
  </si>
  <si>
    <t>S035:036.5</t>
  </si>
  <si>
    <t>22:0013:000262</t>
  </si>
  <si>
    <t>22:0008:000035:0122:0000:00</t>
  </si>
  <si>
    <t>M12-1601-038.1</t>
  </si>
  <si>
    <t>S035:038.1</t>
  </si>
  <si>
    <t>22:0013:000264</t>
  </si>
  <si>
    <t>22:0008:000035:0123:0000:00</t>
  </si>
  <si>
    <t>M12-1601-039.4</t>
  </si>
  <si>
    <t>S035:039.4</t>
  </si>
  <si>
    <t>22:0013:000266</t>
  </si>
  <si>
    <t>22:0008:000035:0124:0000:00</t>
  </si>
  <si>
    <t>M12-1601-040.7</t>
  </si>
  <si>
    <t>S035:040.7</t>
  </si>
  <si>
    <t>22:0013:000268</t>
  </si>
  <si>
    <t>22:0008:000035:0125:0000:00</t>
  </si>
  <si>
    <t>M12-1601-041.8</t>
  </si>
  <si>
    <t>S035:041.8</t>
  </si>
  <si>
    <t>22:0013:000270</t>
  </si>
  <si>
    <t>22:0008:000035:0126:0000:00</t>
  </si>
  <si>
    <t>M12-1601-043.4</t>
  </si>
  <si>
    <t>S035:043.4</t>
  </si>
  <si>
    <t>22:0013:000272</t>
  </si>
  <si>
    <t>22:0008:000035:0127:0000:00</t>
  </si>
  <si>
    <t>M12-1601-044.8</t>
  </si>
  <si>
    <t>S035:044.8</t>
  </si>
  <si>
    <t>22:0013:000274</t>
  </si>
  <si>
    <t>22:0008:000035:0128:0000:00</t>
  </si>
  <si>
    <t>M12-1601-046.4</t>
  </si>
  <si>
    <t>S035:046.4</t>
  </si>
  <si>
    <t>22:0013:000276</t>
  </si>
  <si>
    <t>22:0008:000035:0129:0000:00</t>
  </si>
  <si>
    <t>M12-1601-048.2</t>
  </si>
  <si>
    <t>S035:048.2</t>
  </si>
  <si>
    <t>22:0013:000278</t>
  </si>
  <si>
    <t>22:0008:000035:0130:0000:00</t>
  </si>
  <si>
    <t>M12-1601-049.2</t>
  </si>
  <si>
    <t>S035:049.2</t>
  </si>
  <si>
    <t>22:0013:000280</t>
  </si>
  <si>
    <t>22:0008:000035:0131:0000:00</t>
  </si>
  <si>
    <t>M12-1601-050.5</t>
  </si>
  <si>
    <t>S035:050.5</t>
  </si>
  <si>
    <t>22:0013:000282</t>
  </si>
  <si>
    <t>22:0008:000035:0132:0000:00</t>
  </si>
  <si>
    <t>M12-1601-051.6</t>
  </si>
  <si>
    <t>S035:051.6</t>
  </si>
  <si>
    <t>22:0013:000284</t>
  </si>
  <si>
    <t>22:0008:000035:0133:0000:00</t>
  </si>
  <si>
    <t>M12-1601-051.7</t>
  </si>
  <si>
    <t>S035:051.7</t>
  </si>
  <si>
    <t>22:0013:000286</t>
  </si>
  <si>
    <t>22:0008:000035:0134:0000:00</t>
  </si>
  <si>
    <t>M12-1601-053.3</t>
  </si>
  <si>
    <t>S035:053.3</t>
  </si>
  <si>
    <t>22:0013:000288</t>
  </si>
  <si>
    <t>22:0008:000035:0135:0000:00</t>
  </si>
  <si>
    <t>M12-1601-056.4</t>
  </si>
  <si>
    <t>S035:056.4</t>
  </si>
  <si>
    <t>22:0013:000290</t>
  </si>
  <si>
    <t>22:0008:000035:0136:0000:00</t>
  </si>
  <si>
    <t>M12-1601-057.7</t>
  </si>
  <si>
    <t>S035:057.7</t>
  </si>
  <si>
    <t>22:0013:000292</t>
  </si>
  <si>
    <t>22:0008:000035:0137:0000:00</t>
  </si>
  <si>
    <t>M12-1601-059.2</t>
  </si>
  <si>
    <t>S035:059.2</t>
  </si>
  <si>
    <t>22:0013:000294</t>
  </si>
  <si>
    <t>22:0008:000035:0138:0000:00</t>
  </si>
  <si>
    <t>M12-1601-060.8</t>
  </si>
  <si>
    <t>S035:060.8</t>
  </si>
  <si>
    <t>22:0013:000296</t>
  </si>
  <si>
    <t>22:0008:000035:0139:0000:00</t>
  </si>
  <si>
    <t>M12-1601-062.2</t>
  </si>
  <si>
    <t>S035:062.2</t>
  </si>
  <si>
    <t>22:0013:000298</t>
  </si>
  <si>
    <t>22:0008:000035:0140:0000:00</t>
  </si>
  <si>
    <t>M12-1601-063.5</t>
  </si>
  <si>
    <t>S035:063.5</t>
  </si>
  <si>
    <t>22:0013:000300</t>
  </si>
  <si>
    <t>22:0008:000035:0141:0000:00</t>
  </si>
  <si>
    <t>M12-1601-064.7</t>
  </si>
  <si>
    <t>S035:064.7</t>
  </si>
  <si>
    <t>22:0013:000302</t>
  </si>
  <si>
    <t>22:0008:000035:0142:0000:00</t>
  </si>
  <si>
    <t>M12-1601-066.3</t>
  </si>
  <si>
    <t>S035:066.3</t>
  </si>
  <si>
    <t>22:0013:000304</t>
  </si>
  <si>
    <t>22:0008:000035:0143:0000:00</t>
  </si>
  <si>
    <t>M12-1601-067.7</t>
  </si>
  <si>
    <t>S035:067.7</t>
  </si>
  <si>
    <t>22:0013:000306</t>
  </si>
  <si>
    <t>22:0008:000035:0144:0000:00</t>
  </si>
  <si>
    <t>M12-1601-068.0</t>
  </si>
  <si>
    <t>S035:068.0</t>
  </si>
  <si>
    <t>22:0013:000308</t>
  </si>
  <si>
    <t>22:0008:000035:0145:0000:00</t>
  </si>
  <si>
    <t>M12-1601-069.3</t>
  </si>
  <si>
    <t>S035:069.3</t>
  </si>
  <si>
    <t>22:0013:000310</t>
  </si>
  <si>
    <t>22:0008:000035:0146:0000:00</t>
  </si>
  <si>
    <t>M12-1601-070.7</t>
  </si>
  <si>
    <t>S035:070.7</t>
  </si>
  <si>
    <t>22:0013:000312</t>
  </si>
  <si>
    <t>22:0008:000035:0147:0000:00</t>
  </si>
  <si>
    <t>M12-1601-072.5</t>
  </si>
  <si>
    <t>S035:072.5</t>
  </si>
  <si>
    <t>22:0013:000314</t>
  </si>
  <si>
    <t>22:0008:000035:0148:0000:00</t>
  </si>
  <si>
    <t>M12-1601-073.0</t>
  </si>
  <si>
    <t>S035:073.0</t>
  </si>
  <si>
    <t>22:0013:000316</t>
  </si>
  <si>
    <t>22:0008:000035:0149:0000:00</t>
  </si>
  <si>
    <t>M12-1601-075.2</t>
  </si>
  <si>
    <t>S035:075.2</t>
  </si>
  <si>
    <t>22:0013:000318</t>
  </si>
  <si>
    <t>22:0008:000035:0150:0000:00</t>
  </si>
  <si>
    <t>M12-1601-076.8</t>
  </si>
  <si>
    <t>S035:076.8</t>
  </si>
  <si>
    <t>22:0013:000320</t>
  </si>
  <si>
    <t>22:0008:000035:0151:0000:00</t>
  </si>
  <si>
    <t>M12-1601-078.3</t>
  </si>
  <si>
    <t>S035:078.3</t>
  </si>
  <si>
    <t>22:0013:000322</t>
  </si>
  <si>
    <t>22:0008:000035:0152:0000:00</t>
  </si>
  <si>
    <t>M12-1601-079.6</t>
  </si>
  <si>
    <t>S035:079.6</t>
  </si>
  <si>
    <t>22:0013:000324</t>
  </si>
  <si>
    <t>22:0008:000035:0153:0000:00</t>
  </si>
  <si>
    <t>M12-1601-081.1</t>
  </si>
  <si>
    <t>S035:081.1</t>
  </si>
  <si>
    <t>22:0013:000326</t>
  </si>
  <si>
    <t>22:0008:000035:0154:0000:00</t>
  </si>
  <si>
    <t>M12-1601-081.6</t>
  </si>
  <si>
    <t>S035:081.6</t>
  </si>
  <si>
    <t>22:0013:000328</t>
  </si>
  <si>
    <t>22:0008:000035:0155:0000:00</t>
  </si>
  <si>
    <t>M12-1601-081.7</t>
  </si>
  <si>
    <t>S035:081.7</t>
  </si>
  <si>
    <t>22:0013:000330</t>
  </si>
  <si>
    <t>22:0008:000035:0156:0000:00</t>
  </si>
  <si>
    <t>M12-1601-081.9</t>
  </si>
  <si>
    <t>S035:081.9</t>
  </si>
  <si>
    <t>22:0013:000332</t>
  </si>
  <si>
    <t>22:0008:000035:0157:0000:00</t>
  </si>
  <si>
    <t>M12-1601-084.2</t>
  </si>
  <si>
    <t>S035:084.2</t>
  </si>
  <si>
    <t>22:0013:000334</t>
  </si>
  <si>
    <t>22:0008:000035:0158:0000:00</t>
  </si>
  <si>
    <t>M12-1601-085.4</t>
  </si>
  <si>
    <t>S035:085.4</t>
  </si>
  <si>
    <t>22:0013:000336</t>
  </si>
  <si>
    <t>22:0008:000035:0159:0000:00</t>
  </si>
  <si>
    <t>M12-1601-087.1</t>
  </si>
  <si>
    <t>S035:087.1</t>
  </si>
  <si>
    <t>22:0013:000338</t>
  </si>
  <si>
    <t>22:0008:000035:0160:0000:00</t>
  </si>
  <si>
    <t>M12-1601-088.0</t>
  </si>
  <si>
    <t>S035:088.0</t>
  </si>
  <si>
    <t>22:0013:000340</t>
  </si>
  <si>
    <t>22:0008:000035:0161:0000:00</t>
  </si>
  <si>
    <t>M12-1601-088.4</t>
  </si>
  <si>
    <t>S035:088.4</t>
  </si>
  <si>
    <t>22:0013:000342</t>
  </si>
  <si>
    <t>22:0008:000035:0162:0000:00</t>
  </si>
  <si>
    <t>M12-1601-089.9</t>
  </si>
  <si>
    <t>S035:089.9</t>
  </si>
  <si>
    <t>22:0013:000344</t>
  </si>
  <si>
    <t>22:0008:000035:0163:0000:00</t>
  </si>
  <si>
    <t>M12-1615-013.2</t>
  </si>
  <si>
    <t>S036:013.2</t>
  </si>
  <si>
    <t>22:0013:000346</t>
  </si>
  <si>
    <t>22:0008:000036</t>
  </si>
  <si>
    <t>22:0008:000036:0101:0000:00</t>
  </si>
  <si>
    <t>M12-1615-015.2</t>
  </si>
  <si>
    <t>S036:015.2</t>
  </si>
  <si>
    <t>22:0013:000348</t>
  </si>
  <si>
    <t>22:0008:000036:0102:0000:00</t>
  </si>
  <si>
    <t>M12-1615-016.5</t>
  </si>
  <si>
    <t>S036:016.5</t>
  </si>
  <si>
    <t>22:0013:000350</t>
  </si>
  <si>
    <t>22:0008:000036:0103:0000:00</t>
  </si>
  <si>
    <t>M12-1615-018.3</t>
  </si>
  <si>
    <t>S036:018.3</t>
  </si>
  <si>
    <t>22:0013:000352</t>
  </si>
  <si>
    <t>22:0008:000036:0104:0000:00</t>
  </si>
  <si>
    <t>M12-1615-019.4</t>
  </si>
  <si>
    <t>S036:019.4</t>
  </si>
  <si>
    <t>22:0013:000354</t>
  </si>
  <si>
    <t>22:0008:000036:0105:0000:00</t>
  </si>
  <si>
    <t>M12-1615-020.8</t>
  </si>
  <si>
    <t>S036:020.8</t>
  </si>
  <si>
    <t>22:0013:000356</t>
  </si>
  <si>
    <t>22:0008:000036:0106:0000:00</t>
  </si>
  <si>
    <t>M12-1615-022.2</t>
  </si>
  <si>
    <t>S036:022.2</t>
  </si>
  <si>
    <t>22:0013:000358</t>
  </si>
  <si>
    <t>22:0008:000036:0107:0000:00</t>
  </si>
  <si>
    <t>M12-1615-023.6</t>
  </si>
  <si>
    <t>S036:023.6</t>
  </si>
  <si>
    <t>22:0013:000360</t>
  </si>
  <si>
    <t>22:0008:000036:0108:0000:00</t>
  </si>
  <si>
    <t>M12-1615-025.0</t>
  </si>
  <si>
    <t>S036:025.0</t>
  </si>
  <si>
    <t>22:0013:000362</t>
  </si>
  <si>
    <t>22:0008:000036:0109:0000:00</t>
  </si>
  <si>
    <t>M12-1615-027.9</t>
  </si>
  <si>
    <t>S036:027.9</t>
  </si>
  <si>
    <t>22:0013:000364</t>
  </si>
  <si>
    <t>22:0008:000036:0110:0000:00</t>
  </si>
  <si>
    <t>M12-1615-028.9</t>
  </si>
  <si>
    <t>S036:028.9</t>
  </si>
  <si>
    <t>22:0013:000366</t>
  </si>
  <si>
    <t>22:0008:000036:0111:0000:00</t>
  </si>
  <si>
    <t>M12-1615-030.6</t>
  </si>
  <si>
    <t>S036:030.6</t>
  </si>
  <si>
    <t>22:0013:000368</t>
  </si>
  <si>
    <t>22:0008:000036:0112:0000:00</t>
  </si>
  <si>
    <t>M12-1615-032.0</t>
  </si>
  <si>
    <t>S036:032.0</t>
  </si>
  <si>
    <t>22:0013:000370</t>
  </si>
  <si>
    <t>22:0008:000036:0113:0000:00</t>
  </si>
  <si>
    <t>M12-1615-033.5</t>
  </si>
  <si>
    <t>S036:033.5</t>
  </si>
  <si>
    <t>22:0013:000372</t>
  </si>
  <si>
    <t>22:0008:000036:0114:0000:00</t>
  </si>
  <si>
    <t>M12-1615-035.0</t>
  </si>
  <si>
    <t>S036:035.0</t>
  </si>
  <si>
    <t>22:0013:000374</t>
  </si>
  <si>
    <t>22:0008:000036:0115:0000:00</t>
  </si>
  <si>
    <t>M12-1615-036.3</t>
  </si>
  <si>
    <t>S036:036.3</t>
  </si>
  <si>
    <t>22:0013:000376</t>
  </si>
  <si>
    <t>22:0008:000036:0116:0000:00</t>
  </si>
  <si>
    <t>M12-1615-037.5</t>
  </si>
  <si>
    <t>S036:037.5</t>
  </si>
  <si>
    <t>22:0013:000378</t>
  </si>
  <si>
    <t>22:0008:000036:0117:0000:00</t>
  </si>
  <si>
    <t>M12-1615-039.0</t>
  </si>
  <si>
    <t>S036:039.0</t>
  </si>
  <si>
    <t>22:0013:000380</t>
  </si>
  <si>
    <t>22:0008:000036:0118:0000:00</t>
  </si>
  <si>
    <t>M12-1615-040.5</t>
  </si>
  <si>
    <t>S036:040.5</t>
  </si>
  <si>
    <t>22:0013:000382</t>
  </si>
  <si>
    <t>22:0008:000036:0119:0000:00</t>
  </si>
  <si>
    <t>M12-1615-042.1</t>
  </si>
  <si>
    <t>S036:042.1</t>
  </si>
  <si>
    <t>22:0013:000384</t>
  </si>
  <si>
    <t>22:0008:000036:0120:0000:00</t>
  </si>
  <si>
    <t>M12-1615-043.2</t>
  </si>
  <si>
    <t>S036:043.2</t>
  </si>
  <si>
    <t>22:0013:000386</t>
  </si>
  <si>
    <t>22:0008:000036:0121:0000:00</t>
  </si>
  <si>
    <t>M12-1615-044.6</t>
  </si>
  <si>
    <t>S036:044.6</t>
  </si>
  <si>
    <t>22:0013:000388</t>
  </si>
  <si>
    <t>22:0008:000036:0122:0000:00</t>
  </si>
  <si>
    <t>M12-1615-046.0</t>
  </si>
  <si>
    <t>S036:046.0</t>
  </si>
  <si>
    <t>22:0013:000390</t>
  </si>
  <si>
    <t>22:0008:000036:0123:0000:00</t>
  </si>
  <si>
    <t>M12-1615-047.4</t>
  </si>
  <si>
    <t>S036:047.4</t>
  </si>
  <si>
    <t>22:0013:000392</t>
  </si>
  <si>
    <t>22:0008:000036:0124:0000:00</t>
  </si>
  <si>
    <t>M12-1615-048.6</t>
  </si>
  <si>
    <t>S036:048.6</t>
  </si>
  <si>
    <t>22:0013:000394</t>
  </si>
  <si>
    <t>22:0008:000036:0125:0000:00</t>
  </si>
  <si>
    <t>M12-1615-048.9</t>
  </si>
  <si>
    <t>S036:048.9</t>
  </si>
  <si>
    <t>22:0013:000396</t>
  </si>
  <si>
    <t>22:0008:000036:0126:0000:00</t>
  </si>
  <si>
    <t>M12-1615-050.4</t>
  </si>
  <si>
    <t>S036:050.4</t>
  </si>
  <si>
    <t>22:0013:000398</t>
  </si>
  <si>
    <t>22:0008:000036:0127:0000:00</t>
  </si>
  <si>
    <t>M12-1615-051.8</t>
  </si>
  <si>
    <t>S036:051.8</t>
  </si>
  <si>
    <t>22:0013:000400</t>
  </si>
  <si>
    <t>22:0008:000036:0128:0000:00</t>
  </si>
  <si>
    <t>M12-1615-053.3</t>
  </si>
  <si>
    <t>S036:053.3</t>
  </si>
  <si>
    <t>22:0013:000402</t>
  </si>
  <si>
    <t>22:0008:000036:0129:0000:00</t>
  </si>
  <si>
    <t>M12-1615-054.7</t>
  </si>
  <si>
    <t>S036:054.7</t>
  </si>
  <si>
    <t>22:0013:000404</t>
  </si>
  <si>
    <t>22:0008:000036:0130:0000:00</t>
  </si>
  <si>
    <t>M12-1615-056.1</t>
  </si>
  <si>
    <t>S036:056.1</t>
  </si>
  <si>
    <t>22:0013:000406</t>
  </si>
  <si>
    <t>22:0008:000036:0131:0000:00</t>
  </si>
  <si>
    <t>M12-1615-057.5</t>
  </si>
  <si>
    <t>S036:057.5</t>
  </si>
  <si>
    <t>22:0013:000408</t>
  </si>
  <si>
    <t>22:0008:000036:0132:0000:00</t>
  </si>
  <si>
    <t>M12-1615-059.8</t>
  </si>
  <si>
    <t>S036:059.8</t>
  </si>
  <si>
    <t>22:0013:000410</t>
  </si>
  <si>
    <t>22:0008:000036:0133:0000:00</t>
  </si>
  <si>
    <t>M12-1615-060.0</t>
  </si>
  <si>
    <t>S036:060.0</t>
  </si>
  <si>
    <t>22:0013:000412</t>
  </si>
  <si>
    <t>22:0008:000036:0134:0000:00</t>
  </si>
  <si>
    <t>M12-1615-060.6</t>
  </si>
  <si>
    <t>S036:060.6</t>
  </si>
  <si>
    <t>22:0013:000414</t>
  </si>
  <si>
    <t>22:0008:000036:0135:0000:00</t>
  </si>
  <si>
    <t>M12-1615-062.8</t>
  </si>
  <si>
    <t>S036:062.8</t>
  </si>
  <si>
    <t>22:0013:000416</t>
  </si>
  <si>
    <t>22:0008:000036:0136:0000:00</t>
  </si>
  <si>
    <t>M12-1615-064.5</t>
  </si>
  <si>
    <t>S036:064.5</t>
  </si>
  <si>
    <t>22:0013:000418</t>
  </si>
  <si>
    <t>22:0008:000036:0137:0000:00</t>
  </si>
  <si>
    <t>M12-1615-064.6</t>
  </si>
  <si>
    <t>S036:064.6</t>
  </si>
  <si>
    <t>22:0013:000420</t>
  </si>
  <si>
    <t>22:0008:000036:0138:0000:00</t>
  </si>
  <si>
    <t>M12-1615-066.6</t>
  </si>
  <si>
    <t>S036:066.6</t>
  </si>
  <si>
    <t>22:0013:000422</t>
  </si>
  <si>
    <t>22:0008:000036:0139:0000:00</t>
  </si>
  <si>
    <t>M12-1615-067.3</t>
  </si>
  <si>
    <t>S036:067.3</t>
  </si>
  <si>
    <t>22:0013:000424</t>
  </si>
  <si>
    <t>22:0008:000036:0140:0000:00</t>
  </si>
  <si>
    <t>M12-1615-067.5</t>
  </si>
  <si>
    <t>S036:067.5</t>
  </si>
  <si>
    <t>22:0013:000426</t>
  </si>
  <si>
    <t>22:0008:000036:0141:0000:00</t>
  </si>
  <si>
    <t>M12-1615-068.8</t>
  </si>
  <si>
    <t>S036:068.8</t>
  </si>
  <si>
    <t>22:0013:000428</t>
  </si>
  <si>
    <t>22:0008:000036:0142:0000:00</t>
  </si>
  <si>
    <t>M12-1615-070.3</t>
  </si>
  <si>
    <t>S036:070.3</t>
  </si>
  <si>
    <t>22:0013:000430</t>
  </si>
  <si>
    <t>22:0008:000036:0143:0000:00</t>
  </si>
  <si>
    <t>M12-1615-071.4</t>
  </si>
  <si>
    <t>S036:071.4</t>
  </si>
  <si>
    <t>22:0013:000432</t>
  </si>
  <si>
    <t>22:0008:000036:0144:0000:00</t>
  </si>
  <si>
    <t>M12-1615-072.9</t>
  </si>
  <si>
    <t>S036:072.9</t>
  </si>
  <si>
    <t>22:0013:000434</t>
  </si>
  <si>
    <t>22:0008:000036:0145:0000:00</t>
  </si>
  <si>
    <t>M12-1615-074.4</t>
  </si>
  <si>
    <t>S036:074.4</t>
  </si>
  <si>
    <t>22:0013:000436</t>
  </si>
  <si>
    <t>22:0008:000036:0146:0000:00</t>
  </si>
  <si>
    <t>M12-1615-074.7</t>
  </si>
  <si>
    <t>S036:074.7</t>
  </si>
  <si>
    <t>22:0013:000438</t>
  </si>
  <si>
    <t>22:0008:000036:0147:0000:00</t>
  </si>
  <si>
    <t>M12-1615-077.2</t>
  </si>
  <si>
    <t>S036:077.2</t>
  </si>
  <si>
    <t>22:0013:000440</t>
  </si>
  <si>
    <t>22:0008:000036:0148:0000:00</t>
  </si>
  <si>
    <t>M12-1615-078.7</t>
  </si>
  <si>
    <t>S036:078.7</t>
  </si>
  <si>
    <t>22:0013:000442</t>
  </si>
  <si>
    <t>22:0008:000036:0149:0000:00</t>
  </si>
  <si>
    <t>M12-1615-080.1</t>
  </si>
  <si>
    <t>S036:080.1</t>
  </si>
  <si>
    <t>22:0013:000444</t>
  </si>
  <si>
    <t>22:0008:000036:0150:0000:00</t>
  </si>
  <si>
    <t>M12-1615-083.1</t>
  </si>
  <si>
    <t>S036:083.1</t>
  </si>
  <si>
    <t>22:0013:000446</t>
  </si>
  <si>
    <t>22:0008:000036:0151:0000:00</t>
  </si>
  <si>
    <t>M12-1615-084.6</t>
  </si>
  <si>
    <t>S036:084.6</t>
  </si>
  <si>
    <t>22:0013:000448</t>
  </si>
  <si>
    <t>22:0008:000036:0152:0000:00</t>
  </si>
  <si>
    <t>M12-1615-086.1</t>
  </si>
  <si>
    <t>S036:086.1</t>
  </si>
  <si>
    <t>22:0013:000450</t>
  </si>
  <si>
    <t>22:0008:000036:0153:0000:00</t>
  </si>
  <si>
    <t>M12-1615-087.5</t>
  </si>
  <si>
    <t>S036:087.5</t>
  </si>
  <si>
    <t>22:0013:000452</t>
  </si>
  <si>
    <t>22:0008:000036:0154:0000:00</t>
  </si>
  <si>
    <t>M12-1615-089.0</t>
  </si>
  <si>
    <t>S036:089.0</t>
  </si>
  <si>
    <t>22:0013:000454</t>
  </si>
  <si>
    <t>22:0008:000036:0155:0000:00</t>
  </si>
  <si>
    <t>M12-1615-090.5</t>
  </si>
  <si>
    <t>S036:090.5</t>
  </si>
  <si>
    <t>22:0013:000456</t>
  </si>
  <si>
    <t>22:0008:000036:0156:0000:00</t>
  </si>
  <si>
    <t>M12-1615-092.0</t>
  </si>
  <si>
    <t>S036:092.0</t>
  </si>
  <si>
    <t>22:0013:000458</t>
  </si>
  <si>
    <t>22:0008:000036:0157:0000:00</t>
  </si>
  <si>
    <t>M12-1615-093.4</t>
  </si>
  <si>
    <t>S036:093.4</t>
  </si>
  <si>
    <t>22:0013:000460</t>
  </si>
  <si>
    <t>22:0008:000036:0158:0000:00</t>
  </si>
  <si>
    <t>M12-1615-094.9</t>
  </si>
  <si>
    <t>S036:094.9</t>
  </si>
  <si>
    <t>22:0013:000462</t>
  </si>
  <si>
    <t>22:0008:000036:0159:0000:00</t>
  </si>
  <si>
    <t>M12-1615-096.2</t>
  </si>
  <si>
    <t>S036:096.2</t>
  </si>
  <si>
    <t>22:0013:000464</t>
  </si>
  <si>
    <t>22:0008:000036:0160:0000:00</t>
  </si>
  <si>
    <t>M12-1615-097.0</t>
  </si>
  <si>
    <t>S036:097.0</t>
  </si>
  <si>
    <t>22:0013:000466</t>
  </si>
  <si>
    <t>22:0008:000036:0161:0000:00</t>
  </si>
  <si>
    <t>M12-1615-099.2</t>
  </si>
  <si>
    <t>S036:099.2</t>
  </si>
  <si>
    <t>22:0013:000468</t>
  </si>
  <si>
    <t>22:0008:000036:0162:0000:00</t>
  </si>
  <si>
    <t>M12-1615-100.8</t>
  </si>
  <si>
    <t>S036:100.8</t>
  </si>
  <si>
    <t>22:0013:000470</t>
  </si>
  <si>
    <t>22:0008:000036:0163:0000:00</t>
  </si>
  <si>
    <t>M12-1615-102.0</t>
  </si>
  <si>
    <t>S036:102.0</t>
  </si>
  <si>
    <t>22:0013:000472</t>
  </si>
  <si>
    <t>22:0008:000036:0164:0000:00</t>
  </si>
  <si>
    <t>M12-1615-103.5</t>
  </si>
  <si>
    <t>S036:103.5</t>
  </si>
  <si>
    <t>22:0013:000474</t>
  </si>
  <si>
    <t>22:0008:000036:0165:0000:00</t>
  </si>
  <si>
    <t>M12-1615-105.0</t>
  </si>
  <si>
    <t>S036:105.0</t>
  </si>
  <si>
    <t>22:0013:000476</t>
  </si>
  <si>
    <t>22:0008:000036:0166:0000:00</t>
  </si>
  <si>
    <t>M12-1615-106.6</t>
  </si>
  <si>
    <t>S036:106.6</t>
  </si>
  <si>
    <t>22:0013:000478</t>
  </si>
  <si>
    <t>22:0008:000036:0167:0000:00</t>
  </si>
  <si>
    <t>M12-1615-108.0</t>
  </si>
  <si>
    <t>S036:108.0</t>
  </si>
  <si>
    <t>22:0013:000480</t>
  </si>
  <si>
    <t>22:0008:000036:0168:0000:00</t>
  </si>
  <si>
    <t>M12-1615-109.3</t>
  </si>
  <si>
    <t>S036:109.3</t>
  </si>
  <si>
    <t>22:0013:000482</t>
  </si>
  <si>
    <t>22:0008:000036:0169:0000:00</t>
  </si>
  <si>
    <t>M12-1615-110.6</t>
  </si>
  <si>
    <t>S036:110.6</t>
  </si>
  <si>
    <t>22:0013:000484</t>
  </si>
  <si>
    <t>22:0008:000036:0170:0000:00</t>
  </si>
  <si>
    <t>M12-1615-110.8</t>
  </si>
  <si>
    <t>S036:110.8</t>
  </si>
  <si>
    <t>22:0013:000486</t>
  </si>
  <si>
    <t>22:0008:000036:0171:0000:00</t>
  </si>
  <si>
    <t>M12-1615-112.0</t>
  </si>
  <si>
    <t>S036:112.0</t>
  </si>
  <si>
    <t>22:0013:000488</t>
  </si>
  <si>
    <t>22:0008:000036:0172:0000:00</t>
  </si>
  <si>
    <t>M12-1615-113.6</t>
  </si>
  <si>
    <t>S036:113.6</t>
  </si>
  <si>
    <t>22:0013:000490</t>
  </si>
  <si>
    <t>22:0008:000036:0173:0000:00</t>
  </si>
  <si>
    <t>M12-1615-115.4</t>
  </si>
  <si>
    <t>S036:115.4</t>
  </si>
  <si>
    <t>22:0013:000492</t>
  </si>
  <si>
    <t>22:0008:000036:0174:0000:00</t>
  </si>
  <si>
    <t>M12-1615-116.4</t>
  </si>
  <si>
    <t>S036:116.4</t>
  </si>
  <si>
    <t>22:0013:000494</t>
  </si>
  <si>
    <t>22:0008:000036:0175:0000:00</t>
  </si>
  <si>
    <t>M12-1615-117.4</t>
  </si>
  <si>
    <t>S036:117.4</t>
  </si>
  <si>
    <t>22:0013:000496</t>
  </si>
  <si>
    <t>22:0008:000036:0176:0000:00</t>
  </si>
  <si>
    <t>M12-1615-117.7</t>
  </si>
  <si>
    <t>S036:117.7</t>
  </si>
  <si>
    <t>22:0013:000498</t>
  </si>
  <si>
    <t>22:0008:000036:0177:0000:00</t>
  </si>
  <si>
    <t>M12-1615-117.8</t>
  </si>
  <si>
    <t>S036:117.8</t>
  </si>
  <si>
    <t>22:0013:000500</t>
  </si>
  <si>
    <t>22:0008:000036:0178:0000:00</t>
  </si>
  <si>
    <t>M12-1615-119.3</t>
  </si>
  <si>
    <t>S036:119.3</t>
  </si>
  <si>
    <t>22:0013:000502</t>
  </si>
  <si>
    <t>22:0008:000036:0179:0000:00</t>
  </si>
  <si>
    <t>M12-1615-121.0</t>
  </si>
  <si>
    <t>S036:121.0</t>
  </si>
  <si>
    <t>22:0013:000504</t>
  </si>
  <si>
    <t>22:0008:000036:0180:0000:00</t>
  </si>
  <si>
    <t>M12-1615-122.5</t>
  </si>
  <si>
    <t>S036:122.5</t>
  </si>
  <si>
    <t>22:0013:000506</t>
  </si>
  <si>
    <t>22:0008:000036:0181:0000:00</t>
  </si>
  <si>
    <t>M12-1615-124.0</t>
  </si>
  <si>
    <t>S036:124.0</t>
  </si>
  <si>
    <t>22:0013:000508</t>
  </si>
  <si>
    <t>22:0008:000036:0182:0000:00</t>
  </si>
  <si>
    <t>M12-1615-125.5</t>
  </si>
  <si>
    <t>S036:125.5</t>
  </si>
  <si>
    <t>22:0013:000510</t>
  </si>
  <si>
    <t>22:0008:000036:0183:0000:00</t>
  </si>
  <si>
    <t>M12-1615-127.0</t>
  </si>
  <si>
    <t>S036:127.0</t>
  </si>
  <si>
    <t>22:0013:000512</t>
  </si>
  <si>
    <t>22:0008:000036:0184:0000:00</t>
  </si>
  <si>
    <t>M12-1615-128.4</t>
  </si>
  <si>
    <t>S036:128.4</t>
  </si>
  <si>
    <t>22:0013:000514</t>
  </si>
  <si>
    <t>22:0008:000036:0185:0000:00</t>
  </si>
  <si>
    <t>M12-1615-129.7</t>
  </si>
  <si>
    <t>S036:129.7</t>
  </si>
  <si>
    <t>22:0013:000516</t>
  </si>
  <si>
    <t>22:0008:000036:0186:0000:00</t>
  </si>
  <si>
    <t>M12-1615-131.3</t>
  </si>
  <si>
    <t>S036:131.3</t>
  </si>
  <si>
    <t>22:0013:000518</t>
  </si>
  <si>
    <t>22:0008:000036:0187:0000:00</t>
  </si>
  <si>
    <t>M12-1615-132.7</t>
  </si>
  <si>
    <t>S036:132.7</t>
  </si>
  <si>
    <t>22:0013:000520</t>
  </si>
  <si>
    <t>22:0008:000036:0188:0000:00</t>
  </si>
  <si>
    <t>M12-1615-134.2</t>
  </si>
  <si>
    <t>S036:134.2</t>
  </si>
  <si>
    <t>22:0013:000522</t>
  </si>
  <si>
    <t>22:0008:000036:0189:0000:00</t>
  </si>
  <si>
    <t>M12-1615-135.8</t>
  </si>
  <si>
    <t>S036:135.8</t>
  </si>
  <si>
    <t>22:0013:000524</t>
  </si>
  <si>
    <t>22:0008:000036:0190:0000:00</t>
  </si>
  <si>
    <t>M12-1615-136.9</t>
  </si>
  <si>
    <t>S036:136.9</t>
  </si>
  <si>
    <t>22:0013:000526</t>
  </si>
  <si>
    <t>22:0008:000036:0191:0000:00</t>
  </si>
  <si>
    <t>M12-1615-138.6</t>
  </si>
  <si>
    <t>S036:138.6</t>
  </si>
  <si>
    <t>22:0013:000528</t>
  </si>
  <si>
    <t>22:0008:000036:0192:0000:00</t>
  </si>
  <si>
    <t>M12-1615-140.1</t>
  </si>
  <si>
    <t>S036:140.1</t>
  </si>
  <si>
    <t>22:0013:000530</t>
  </si>
  <si>
    <t>22:0008:000036:0193:0000:00</t>
  </si>
  <si>
    <t>M12-1615-141.7</t>
  </si>
  <si>
    <t>S036:141.7</t>
  </si>
  <si>
    <t>22:0013:000532</t>
  </si>
  <si>
    <t>22:0008:000036:0194:0000:00</t>
  </si>
  <si>
    <t>M12-1615-143.0</t>
  </si>
  <si>
    <t>S036:143.0</t>
  </si>
  <si>
    <t>22:0013:000534</t>
  </si>
  <si>
    <t>22:0008:000036:0195:0000:00</t>
  </si>
  <si>
    <t>M12-1615-144.5</t>
  </si>
  <si>
    <t>S036:144.5</t>
  </si>
  <si>
    <t>22:0013:000536</t>
  </si>
  <si>
    <t>22:0008:000036:0196:0000:00</t>
  </si>
  <si>
    <t>M12-1615-144.8</t>
  </si>
  <si>
    <t>S036:144.8</t>
  </si>
  <si>
    <t>22:0013:000538</t>
  </si>
  <si>
    <t>22:0008:000036:0197:0000:00</t>
  </si>
  <si>
    <t>M12-1615-146.0</t>
  </si>
  <si>
    <t>S036:146.0</t>
  </si>
  <si>
    <t>22:0013:000540</t>
  </si>
  <si>
    <t>22:0008:000036:0198:0000:00</t>
  </si>
  <si>
    <t>M12-1615-147.5</t>
  </si>
  <si>
    <t>S036:147.5</t>
  </si>
  <si>
    <t>22:0013:000542</t>
  </si>
  <si>
    <t>22:0008:000036:0199:0000:00</t>
  </si>
  <si>
    <t>M12-1615-149.0</t>
  </si>
  <si>
    <t>S036:149.0</t>
  </si>
  <si>
    <t>22:0013:000544</t>
  </si>
  <si>
    <t>22:0008:000036:0200:0000:00</t>
  </si>
  <si>
    <t>M12-1615-150.4</t>
  </si>
  <si>
    <t>S036:150.4</t>
  </si>
  <si>
    <t>22:0013:000546</t>
  </si>
  <si>
    <t>22:0008:000036:0201:0000:00</t>
  </si>
  <si>
    <t>M12-1615-151.7</t>
  </si>
  <si>
    <t>S036:151.7</t>
  </si>
  <si>
    <t>22:0013:000548</t>
  </si>
  <si>
    <t>22:0008:000036:0202:0000:00</t>
  </si>
  <si>
    <t>M12-1615-153.0</t>
  </si>
  <si>
    <t>S036:153.0</t>
  </si>
  <si>
    <t>22:0013:000550</t>
  </si>
  <si>
    <t>22:0008:000036:0203:0000:00</t>
  </si>
  <si>
    <t>M12-1615-153.9</t>
  </si>
  <si>
    <t>S036:153.9</t>
  </si>
  <si>
    <t>22:0013:000552</t>
  </si>
  <si>
    <t>22:0008:000036:0204:0000:00</t>
  </si>
  <si>
    <t>M12-1615-154.6</t>
  </si>
  <si>
    <t>S036:154.6</t>
  </si>
  <si>
    <t>22:0013:000554</t>
  </si>
  <si>
    <t>22:0008:000036:0205:0000:00</t>
  </si>
  <si>
    <t>M12-1615-156.0</t>
  </si>
  <si>
    <t>S036:156.0</t>
  </si>
  <si>
    <t>22:0013:000556</t>
  </si>
  <si>
    <t>22:0008:000036:0206:0000:00</t>
  </si>
  <si>
    <t>M12-1615-157.4</t>
  </si>
  <si>
    <t>S036:157.4</t>
  </si>
  <si>
    <t>22:0013:000558</t>
  </si>
  <si>
    <t>22:0008:000036:0207:0000:00</t>
  </si>
  <si>
    <t>M12-1615-159.0</t>
  </si>
  <si>
    <t>S036:159.0</t>
  </si>
  <si>
    <t>22:0013:000560</t>
  </si>
  <si>
    <t>22:0008:000036:0208:0000:00</t>
  </si>
  <si>
    <t>M12-1615-161.5</t>
  </si>
  <si>
    <t>S036:161.5</t>
  </si>
  <si>
    <t>22:0013:000562</t>
  </si>
  <si>
    <t>22:0008:000036:0209:0000:00</t>
  </si>
  <si>
    <t>M12-1615-162.0</t>
  </si>
  <si>
    <t>S036:162.0</t>
  </si>
  <si>
    <t>22:0013:000564</t>
  </si>
  <si>
    <t>22:0008:000036:0210:0000:00</t>
  </si>
  <si>
    <t>M12-1615-163.0</t>
  </si>
  <si>
    <t>S036:163.0</t>
  </si>
  <si>
    <t>22:0013:000566</t>
  </si>
  <si>
    <t>22:0008:000036:0211:0000:00</t>
  </si>
  <si>
    <t>M12-1615-164.9</t>
  </si>
  <si>
    <t>S036:164.9</t>
  </si>
  <si>
    <t>22:0013:000568</t>
  </si>
  <si>
    <t>22:0008:000036:0212:0000:00</t>
  </si>
  <si>
    <t>M12-1615-166.0</t>
  </si>
  <si>
    <t>S036:166.0</t>
  </si>
  <si>
    <t>22:0013:000570</t>
  </si>
  <si>
    <t>22:0008:000036:0213:0000:00</t>
  </si>
  <si>
    <t>M12-1615-167.5</t>
  </si>
  <si>
    <t>S036:167.5</t>
  </si>
  <si>
    <t>22:0013:000572</t>
  </si>
  <si>
    <t>22:0008:000036:0214:0000:00</t>
  </si>
  <si>
    <t>M12-1615-169.0</t>
  </si>
  <si>
    <t>S036:169.0</t>
  </si>
  <si>
    <t>22:0013:000574</t>
  </si>
  <si>
    <t>22:0008:000036:0215:0000:00</t>
  </si>
  <si>
    <t>M12-1615-170.0</t>
  </si>
  <si>
    <t>S036:170.0</t>
  </si>
  <si>
    <t>22:0013:000576</t>
  </si>
  <si>
    <t>22:0008:000036:0216:0000:00</t>
  </si>
  <si>
    <t>M12-1615-171.5</t>
  </si>
  <si>
    <t>S036:171.5</t>
  </si>
  <si>
    <t>22:0013:000578</t>
  </si>
  <si>
    <t>22:0008:000036:0217:0000:00</t>
  </si>
  <si>
    <t>M12-1615-173.9</t>
  </si>
  <si>
    <t>S036:173.9</t>
  </si>
  <si>
    <t>22:0013:000580</t>
  </si>
  <si>
    <t>22:0008:000036:0218:0000:00</t>
  </si>
  <si>
    <t>M12-1615-174.5</t>
  </si>
  <si>
    <t>S036:174.5</t>
  </si>
  <si>
    <t>22:0013:000582</t>
  </si>
  <si>
    <t>22:0008:000036:0219:0000:00</t>
  </si>
  <si>
    <t>M12-1615-176.0</t>
  </si>
  <si>
    <t>S036:176.0</t>
  </si>
  <si>
    <t>22:0013:000584</t>
  </si>
  <si>
    <t>22:0008:000036:0220:0000:00</t>
  </si>
  <si>
    <t>M12-1615-177.5</t>
  </si>
  <si>
    <t>S036:177.5</t>
  </si>
  <si>
    <t>22:0013:000586</t>
  </si>
  <si>
    <t>22:0008:000036:0221:0000:00</t>
  </si>
  <si>
    <t>M12-1615-178.5</t>
  </si>
  <si>
    <t>S036:178.5</t>
  </si>
  <si>
    <t>22:0013:000588</t>
  </si>
  <si>
    <t>22:0008:000036:0222:0000:00</t>
  </si>
  <si>
    <t>M12-1615-180.0</t>
  </si>
  <si>
    <t>S036:180.0</t>
  </si>
  <si>
    <t>22:0013:000590</t>
  </si>
  <si>
    <t>22:0008:000036:0223:0000:00</t>
  </si>
  <si>
    <t>M12-1615-181.5</t>
  </si>
  <si>
    <t>S036:181.5</t>
  </si>
  <si>
    <t>22:0013:000592</t>
  </si>
  <si>
    <t>22:0008:000036:0224:0000:00</t>
  </si>
  <si>
    <t>M12-1615-183.0</t>
  </si>
  <si>
    <t>S036:183.0</t>
  </si>
  <si>
    <t>22:0013:000594</t>
  </si>
  <si>
    <t>22:0008:000036:0225:0000:00</t>
  </si>
  <si>
    <t>M12-1615-184.5</t>
  </si>
  <si>
    <t>S036:184.5</t>
  </si>
  <si>
    <t>22:0013:000596</t>
  </si>
  <si>
    <t>22:0008:000036:0226:0000:00</t>
  </si>
  <si>
    <t>M12-1615-186.0</t>
  </si>
  <si>
    <t>S036:186.0</t>
  </si>
  <si>
    <t>22:0013:000598</t>
  </si>
  <si>
    <t>22:0008:000036:0227:0000:00</t>
  </si>
  <si>
    <t>M12-1615-187.3</t>
  </si>
  <si>
    <t>S036:187.3</t>
  </si>
  <si>
    <t>22:0013:000600</t>
  </si>
  <si>
    <t>22:0008:000036:0228:0000:00</t>
  </si>
  <si>
    <t>M12-1615-188.6</t>
  </si>
  <si>
    <t>S036:188.6</t>
  </si>
  <si>
    <t>22:0013:000602</t>
  </si>
  <si>
    <t>22:0008:000036:0229:0000:00</t>
  </si>
  <si>
    <t>M12-1615-190.4</t>
  </si>
  <si>
    <t>S036:190.4</t>
  </si>
  <si>
    <t>22:0013:000604</t>
  </si>
  <si>
    <t>22:0008:000036:0230:0000:00</t>
  </si>
  <si>
    <t>M12-1615-191.7</t>
  </si>
  <si>
    <t>S036:191.7</t>
  </si>
  <si>
    <t>22:0013:000606</t>
  </si>
  <si>
    <t>22:0008:000036:0231:0000:00</t>
  </si>
  <si>
    <t>M12-1615-193.1</t>
  </si>
  <si>
    <t>S036:193.1</t>
  </si>
  <si>
    <t>22:0013:000608</t>
  </si>
  <si>
    <t>22:0008:000036:0232:0000:00</t>
  </si>
  <si>
    <t>M12-1615-194.5</t>
  </si>
  <si>
    <t>S036:194.5</t>
  </si>
  <si>
    <t>22:0013:000610</t>
  </si>
  <si>
    <t>22:0008:000036:0233:0000:00</t>
  </si>
  <si>
    <t>M12-1615-196.0</t>
  </si>
  <si>
    <t>S036:196.0</t>
  </si>
  <si>
    <t>22:0013:000612</t>
  </si>
  <si>
    <t>22:0008:000036:0234:0000:00</t>
  </si>
  <si>
    <t>M12-1615-197.3</t>
  </si>
  <si>
    <t>S036:197.3</t>
  </si>
  <si>
    <t>22:0013:000614</t>
  </si>
  <si>
    <t>22:0008:000036:0235:0000:00</t>
  </si>
  <si>
    <t>M12-1615-199.0</t>
  </si>
  <si>
    <t>S036:199.0</t>
  </si>
  <si>
    <t>22:0013:000616</t>
  </si>
  <si>
    <t>22:0008:000036:0236:0000:00</t>
  </si>
  <si>
    <t>M12-1615-200.5</t>
  </si>
  <si>
    <t>S036:200.5</t>
  </si>
  <si>
    <t>22:0013:000618</t>
  </si>
  <si>
    <t>22:0008:000036:0237:0000:00</t>
  </si>
  <si>
    <t>M12-1615-202.0</t>
  </si>
  <si>
    <t>S036:202.0</t>
  </si>
  <si>
    <t>22:0013:000620</t>
  </si>
  <si>
    <t>22:0008:000036:0238:0000:00</t>
  </si>
  <si>
    <t>M12-1615-203.5</t>
  </si>
  <si>
    <t>S036:203.5</t>
  </si>
  <si>
    <t>22:0013:000622</t>
  </si>
  <si>
    <t>22:0008:000036:0239:0000:00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</si>
</sst>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2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H1" sqref="H1:H1048576"/>
    </sheetView>
  </sheetViews>
  <sheetFormatPr defaultRowHeight="15" x14ac:dyDescent="0.25"/>
  <cols>
    <col min="1" max="2" width="20.7109375" customWidth="1"/>
    <col min="3" max="3" width="15.7109375" customWidth="1"/>
    <col min="4" max="5" width="12.7109375" customWidth="1"/>
    <col min="6" max="7" width="20.7109375" customWidth="1"/>
    <col min="8" max="8" width="10.7109375" customWidth="1"/>
    <col min="9" max="10" width="18.7109375" customWidth="1"/>
    <col min="11" max="12" width="24.7109375" customWidth="1"/>
    <col min="13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t="s">
        <v>33</v>
      </c>
      <c r="D2" s="1" t="str">
        <f>HYPERLINK("http://geochem.nrcan.gc.ca/cdogs/content/bdl/bdl220013_e.htm", "22:0013")</f>
        <v>22:0013</v>
      </c>
      <c r="E2" s="1" t="str">
        <f>HYPERLINK("http://geochem.nrcan.gc.ca/cdogs/content/svy/svy220008_e.htm", "22:0008")</f>
        <v>22:0008</v>
      </c>
      <c r="F2" t="s">
        <v>34</v>
      </c>
      <c r="G2" t="s">
        <v>35</v>
      </c>
      <c r="I2">
        <v>63.003295299999998</v>
      </c>
      <c r="J2">
        <v>-92.158777999999998</v>
      </c>
      <c r="K2" s="1" t="str">
        <f>HYPERLINK("http://geochem.nrcan.gc.ca/cdogs/content/kwd/kwd020035_e.htm", "Drill Core")</f>
        <v>Drill Core</v>
      </c>
      <c r="L2" t="s">
        <v>36</v>
      </c>
      <c r="M2">
        <v>253460</v>
      </c>
      <c r="N2">
        <v>45191</v>
      </c>
      <c r="O2">
        <v>130992</v>
      </c>
      <c r="P2">
        <v>172</v>
      </c>
      <c r="Q2">
        <v>61845</v>
      </c>
      <c r="R2">
        <v>57125</v>
      </c>
      <c r="S2">
        <v>2138</v>
      </c>
      <c r="T2">
        <v>1773</v>
      </c>
      <c r="U2">
        <v>3182</v>
      </c>
      <c r="V2">
        <v>82</v>
      </c>
      <c r="W2">
        <v>15</v>
      </c>
      <c r="X2">
        <v>1042</v>
      </c>
      <c r="Y2">
        <v>218</v>
      </c>
      <c r="Z2">
        <v>3</v>
      </c>
      <c r="AA2">
        <v>4</v>
      </c>
      <c r="AB2">
        <v>18</v>
      </c>
      <c r="AC2">
        <v>197</v>
      </c>
      <c r="AD2">
        <v>276</v>
      </c>
      <c r="AE2">
        <v>21</v>
      </c>
    </row>
    <row r="3" spans="1:31" x14ac:dyDescent="0.25">
      <c r="A3" t="s">
        <v>37</v>
      </c>
      <c r="B3" t="s">
        <v>38</v>
      </c>
      <c r="C3" t="s">
        <v>39</v>
      </c>
      <c r="D3" s="1" t="str">
        <f>HYPERLINK("http://geochem.nrcan.gc.ca/cdogs/content/bdl/bdl220013_e.htm", "22:0013")</f>
        <v>22:0013</v>
      </c>
      <c r="E3" s="1" t="str">
        <f>HYPERLINK("http://geochem.nrcan.gc.ca/cdogs/content/svy/svy220008_e.htm", "22:0008")</f>
        <v>22:0008</v>
      </c>
      <c r="F3" t="s">
        <v>34</v>
      </c>
      <c r="G3" t="s">
        <v>40</v>
      </c>
      <c r="I3">
        <v>63.003295299999998</v>
      </c>
      <c r="J3">
        <v>-92.158777999999998</v>
      </c>
      <c r="K3" s="1" t="str">
        <f>HYPERLINK("http://geochem.nrcan.gc.ca/cdogs/content/kwd/kwd020035_e.htm", "Drill Core")</f>
        <v>Drill Core</v>
      </c>
      <c r="L3" t="s">
        <v>36</v>
      </c>
      <c r="M3">
        <v>131365</v>
      </c>
      <c r="N3">
        <v>56719</v>
      </c>
      <c r="O3">
        <v>72563</v>
      </c>
      <c r="P3">
        <v>7711</v>
      </c>
      <c r="Q3">
        <v>282415</v>
      </c>
      <c r="S3">
        <v>1569</v>
      </c>
      <c r="T3">
        <v>1098</v>
      </c>
      <c r="U3">
        <v>252974</v>
      </c>
      <c r="W3">
        <v>836</v>
      </c>
      <c r="Y3">
        <v>283</v>
      </c>
      <c r="Z3">
        <v>49</v>
      </c>
      <c r="AA3">
        <v>38</v>
      </c>
      <c r="AB3">
        <v>30</v>
      </c>
      <c r="AD3">
        <v>63284</v>
      </c>
      <c r="AE3">
        <v>81</v>
      </c>
    </row>
    <row r="4" spans="1:31" x14ac:dyDescent="0.25">
      <c r="A4" t="s">
        <v>41</v>
      </c>
      <c r="B4" t="s">
        <v>42</v>
      </c>
      <c r="C4" t="s">
        <v>43</v>
      </c>
      <c r="D4" s="1" t="str">
        <f>HYPERLINK("http://geochem.nrcan.gc.ca/cdogs/content/bdl/bdl220013_e.htm", "22:0013")</f>
        <v>22:0013</v>
      </c>
      <c r="E4" s="1" t="str">
        <f>HYPERLINK("http://geochem.nrcan.gc.ca/cdogs/content/svy/svy220008_e.htm", "22:0008")</f>
        <v>22:0008</v>
      </c>
      <c r="F4" t="s">
        <v>34</v>
      </c>
      <c r="G4" t="s">
        <v>44</v>
      </c>
      <c r="I4">
        <v>63.003295299999998</v>
      </c>
      <c r="J4">
        <v>-92.158777999999998</v>
      </c>
      <c r="K4" s="1" t="str">
        <f>HYPERLINK("http://geochem.nrcan.gc.ca/cdogs/content/kwd/kwd020035_e.htm", "Drill Core")</f>
        <v>Drill Core</v>
      </c>
      <c r="L4" t="s">
        <v>36</v>
      </c>
      <c r="M4">
        <v>219773</v>
      </c>
      <c r="N4">
        <v>58870</v>
      </c>
      <c r="O4">
        <v>97561</v>
      </c>
      <c r="P4">
        <v>195</v>
      </c>
      <c r="Q4">
        <v>72909</v>
      </c>
      <c r="R4">
        <v>119981</v>
      </c>
      <c r="S4">
        <v>1846</v>
      </c>
      <c r="T4">
        <v>2770</v>
      </c>
      <c r="U4">
        <v>861</v>
      </c>
      <c r="V4">
        <v>199</v>
      </c>
      <c r="X4">
        <v>1407</v>
      </c>
      <c r="Y4">
        <v>304</v>
      </c>
      <c r="Z4">
        <v>10</v>
      </c>
      <c r="AA4">
        <v>4</v>
      </c>
      <c r="AB4">
        <v>23</v>
      </c>
      <c r="AC4">
        <v>203</v>
      </c>
      <c r="AD4">
        <v>118</v>
      </c>
      <c r="AE4">
        <v>22</v>
      </c>
    </row>
    <row r="5" spans="1:31" x14ac:dyDescent="0.25">
      <c r="A5" t="s">
        <v>45</v>
      </c>
      <c r="B5" t="s">
        <v>46</v>
      </c>
      <c r="C5" t="s">
        <v>47</v>
      </c>
      <c r="D5" s="1" t="str">
        <f>HYPERLINK("http://geochem.nrcan.gc.ca/cdogs/content/bdl/bdl220013_e.htm", "22:0013")</f>
        <v>22:0013</v>
      </c>
      <c r="E5" s="1" t="str">
        <f>HYPERLINK("http://geochem.nrcan.gc.ca/cdogs/content/svy/svy220008_e.htm", "22:0008")</f>
        <v>22:0008</v>
      </c>
      <c r="F5" t="s">
        <v>34</v>
      </c>
      <c r="G5" t="s">
        <v>48</v>
      </c>
      <c r="I5">
        <v>63.003295299999998</v>
      </c>
      <c r="J5">
        <v>-92.158777999999998</v>
      </c>
      <c r="K5" s="1" t="str">
        <f>HYPERLINK("http://geochem.nrcan.gc.ca/cdogs/content/kwd/kwd020035_e.htm", "Drill Core")</f>
        <v>Drill Core</v>
      </c>
      <c r="L5" t="s">
        <v>36</v>
      </c>
      <c r="M5">
        <v>360307</v>
      </c>
      <c r="N5">
        <v>33337</v>
      </c>
      <c r="O5">
        <v>100002</v>
      </c>
      <c r="P5">
        <v>1416</v>
      </c>
      <c r="Q5">
        <v>42242</v>
      </c>
      <c r="R5">
        <v>10344</v>
      </c>
      <c r="S5">
        <v>1158</v>
      </c>
      <c r="T5">
        <v>691</v>
      </c>
      <c r="U5">
        <v>31840</v>
      </c>
      <c r="W5">
        <v>115</v>
      </c>
      <c r="Y5">
        <v>56</v>
      </c>
      <c r="AA5">
        <v>10</v>
      </c>
      <c r="AB5">
        <v>68</v>
      </c>
      <c r="AE5">
        <v>15</v>
      </c>
    </row>
    <row r="6" spans="1:31" x14ac:dyDescent="0.25">
      <c r="A6" t="s">
        <v>49</v>
      </c>
      <c r="B6" t="s">
        <v>50</v>
      </c>
      <c r="C6" t="s">
        <v>51</v>
      </c>
      <c r="D6" s="1" t="str">
        <f>HYPERLINK("http://geochem.nrcan.gc.ca/cdogs/content/bdl/bdl220013_e.htm", "22:0013")</f>
        <v>22:0013</v>
      </c>
      <c r="E6" s="1" t="str">
        <f>HYPERLINK("http://geochem.nrcan.gc.ca/cdogs/content/svy/svy220008_e.htm", "22:0008")</f>
        <v>22:0008</v>
      </c>
      <c r="F6" t="s">
        <v>34</v>
      </c>
      <c r="G6" t="s">
        <v>52</v>
      </c>
      <c r="I6">
        <v>63.003295299999998</v>
      </c>
      <c r="J6">
        <v>-92.158777999999998</v>
      </c>
      <c r="K6" s="1" t="str">
        <f>HYPERLINK("http://geochem.nrcan.gc.ca/cdogs/content/kwd/kwd020035_e.htm", "Drill Core")</f>
        <v>Drill Core</v>
      </c>
      <c r="L6" t="s">
        <v>36</v>
      </c>
      <c r="M6">
        <v>264882</v>
      </c>
      <c r="N6">
        <v>70531</v>
      </c>
      <c r="O6">
        <v>83417</v>
      </c>
      <c r="P6">
        <v>1884</v>
      </c>
      <c r="Q6">
        <v>76327</v>
      </c>
      <c r="R6">
        <v>71488</v>
      </c>
      <c r="S6">
        <v>1485</v>
      </c>
      <c r="T6">
        <v>5067</v>
      </c>
      <c r="U6">
        <v>4650</v>
      </c>
      <c r="V6">
        <v>9</v>
      </c>
      <c r="W6">
        <v>41</v>
      </c>
      <c r="X6">
        <v>36</v>
      </c>
      <c r="Y6">
        <v>90</v>
      </c>
      <c r="Z6">
        <v>10</v>
      </c>
      <c r="AA6">
        <v>9</v>
      </c>
      <c r="AB6">
        <v>61</v>
      </c>
      <c r="AC6">
        <v>267</v>
      </c>
      <c r="AD6">
        <v>63</v>
      </c>
      <c r="AE6">
        <v>58</v>
      </c>
    </row>
    <row r="7" spans="1:31" x14ac:dyDescent="0.25">
      <c r="A7" t="s">
        <v>53</v>
      </c>
      <c r="B7" t="s">
        <v>54</v>
      </c>
      <c r="C7" t="s">
        <v>55</v>
      </c>
      <c r="D7" s="1" t="str">
        <f>HYPERLINK("http://geochem.nrcan.gc.ca/cdogs/content/bdl/bdl220013_e.htm", "22:0013")</f>
        <v>22:0013</v>
      </c>
      <c r="E7" s="1" t="str">
        <f>HYPERLINK("http://geochem.nrcan.gc.ca/cdogs/content/svy/svy220008_e.htm", "22:0008")</f>
        <v>22:0008</v>
      </c>
      <c r="F7" t="s">
        <v>34</v>
      </c>
      <c r="G7" t="s">
        <v>56</v>
      </c>
      <c r="I7">
        <v>63.003295299999998</v>
      </c>
      <c r="J7">
        <v>-92.158777999999998</v>
      </c>
      <c r="K7" s="1" t="str">
        <f>HYPERLINK("http://geochem.nrcan.gc.ca/cdogs/content/kwd/kwd020035_e.htm", "Drill Core")</f>
        <v>Drill Core</v>
      </c>
      <c r="L7" t="s">
        <v>36</v>
      </c>
      <c r="M7">
        <v>299205</v>
      </c>
      <c r="N7">
        <v>84394</v>
      </c>
      <c r="O7">
        <v>40730</v>
      </c>
      <c r="P7">
        <v>3171</v>
      </c>
      <c r="Q7">
        <v>64323</v>
      </c>
      <c r="R7">
        <v>57087</v>
      </c>
      <c r="S7">
        <v>1021</v>
      </c>
      <c r="T7">
        <v>6736</v>
      </c>
      <c r="U7">
        <v>740</v>
      </c>
      <c r="V7">
        <v>17</v>
      </c>
      <c r="W7">
        <v>47</v>
      </c>
      <c r="X7">
        <v>57</v>
      </c>
      <c r="Y7">
        <v>105</v>
      </c>
      <c r="Z7">
        <v>13</v>
      </c>
      <c r="AA7">
        <v>15</v>
      </c>
      <c r="AB7">
        <v>45</v>
      </c>
      <c r="AC7">
        <v>319</v>
      </c>
      <c r="AD7">
        <v>185</v>
      </c>
      <c r="AE7">
        <v>67</v>
      </c>
    </row>
    <row r="8" spans="1:31" x14ac:dyDescent="0.25">
      <c r="A8" t="s">
        <v>57</v>
      </c>
      <c r="B8" t="s">
        <v>58</v>
      </c>
      <c r="C8" t="s">
        <v>59</v>
      </c>
      <c r="D8" s="1" t="str">
        <f>HYPERLINK("http://geochem.nrcan.gc.ca/cdogs/content/bdl/bdl220013_e.htm", "22:0013")</f>
        <v>22:0013</v>
      </c>
      <c r="E8" s="1" t="str">
        <f>HYPERLINK("http://geochem.nrcan.gc.ca/cdogs/content/svy/svy220008_e.htm", "22:0008")</f>
        <v>22:0008</v>
      </c>
      <c r="F8" t="s">
        <v>34</v>
      </c>
      <c r="G8" t="s">
        <v>60</v>
      </c>
      <c r="I8">
        <v>63.003295299999998</v>
      </c>
      <c r="J8">
        <v>-92.158777999999998</v>
      </c>
      <c r="K8" s="1" t="str">
        <f>HYPERLINK("http://geochem.nrcan.gc.ca/cdogs/content/kwd/kwd020035_e.htm", "Drill Core")</f>
        <v>Drill Core</v>
      </c>
      <c r="L8" t="s">
        <v>36</v>
      </c>
      <c r="M8">
        <v>264820</v>
      </c>
      <c r="N8">
        <v>74722</v>
      </c>
      <c r="O8">
        <v>70861</v>
      </c>
      <c r="P8">
        <v>2427</v>
      </c>
      <c r="Q8">
        <v>73430</v>
      </c>
      <c r="R8">
        <v>61563</v>
      </c>
      <c r="S8">
        <v>1557</v>
      </c>
      <c r="T8">
        <v>5509</v>
      </c>
      <c r="U8">
        <v>1680</v>
      </c>
      <c r="V8">
        <v>19</v>
      </c>
      <c r="W8">
        <v>63</v>
      </c>
      <c r="X8">
        <v>58</v>
      </c>
      <c r="Y8">
        <v>131</v>
      </c>
      <c r="Z8">
        <v>7</v>
      </c>
      <c r="AA8">
        <v>12</v>
      </c>
      <c r="AB8">
        <v>51</v>
      </c>
      <c r="AC8">
        <v>363</v>
      </c>
      <c r="AD8">
        <v>97</v>
      </c>
      <c r="AE8">
        <v>60</v>
      </c>
    </row>
    <row r="9" spans="1:31" x14ac:dyDescent="0.25">
      <c r="A9" t="s">
        <v>61</v>
      </c>
      <c r="B9" t="s">
        <v>62</v>
      </c>
      <c r="C9" t="s">
        <v>63</v>
      </c>
      <c r="D9" s="1" t="str">
        <f>HYPERLINK("http://geochem.nrcan.gc.ca/cdogs/content/bdl/bdl220013_e.htm", "22:0013")</f>
        <v>22:0013</v>
      </c>
      <c r="E9" s="1" t="str">
        <f>HYPERLINK("http://geochem.nrcan.gc.ca/cdogs/content/svy/svy220008_e.htm", "22:0008")</f>
        <v>22:0008</v>
      </c>
      <c r="F9" t="s">
        <v>34</v>
      </c>
      <c r="G9" t="s">
        <v>64</v>
      </c>
      <c r="I9">
        <v>63.003295299999998</v>
      </c>
      <c r="J9">
        <v>-92.158777999999998</v>
      </c>
      <c r="K9" s="1" t="str">
        <f>HYPERLINK("http://geochem.nrcan.gc.ca/cdogs/content/kwd/kwd020035_e.htm", "Drill Core")</f>
        <v>Drill Core</v>
      </c>
      <c r="L9" t="s">
        <v>36</v>
      </c>
      <c r="M9">
        <v>285984</v>
      </c>
      <c r="N9">
        <v>69189</v>
      </c>
      <c r="O9">
        <v>82066</v>
      </c>
      <c r="P9">
        <v>12190</v>
      </c>
      <c r="Q9">
        <v>62715</v>
      </c>
      <c r="R9">
        <v>41935</v>
      </c>
      <c r="S9">
        <v>1791</v>
      </c>
      <c r="T9">
        <v>5408</v>
      </c>
      <c r="U9">
        <v>1320</v>
      </c>
      <c r="V9">
        <v>18</v>
      </c>
      <c r="W9">
        <v>30</v>
      </c>
      <c r="X9">
        <v>111</v>
      </c>
      <c r="Y9">
        <v>129</v>
      </c>
      <c r="Z9">
        <v>7</v>
      </c>
      <c r="AA9">
        <v>38</v>
      </c>
      <c r="AB9">
        <v>112</v>
      </c>
      <c r="AC9">
        <v>294</v>
      </c>
      <c r="AD9">
        <v>67</v>
      </c>
      <c r="AE9">
        <v>61</v>
      </c>
    </row>
    <row r="10" spans="1:31" x14ac:dyDescent="0.25">
      <c r="A10" t="s">
        <v>65</v>
      </c>
      <c r="B10" t="s">
        <v>66</v>
      </c>
      <c r="C10" t="s">
        <v>67</v>
      </c>
      <c r="D10" s="1" t="str">
        <f>HYPERLINK("http://geochem.nrcan.gc.ca/cdogs/content/bdl/bdl220013_e.htm", "22:0013")</f>
        <v>22:0013</v>
      </c>
      <c r="E10" s="1" t="str">
        <f>HYPERLINK("http://geochem.nrcan.gc.ca/cdogs/content/svy/svy220008_e.htm", "22:0008")</f>
        <v>22:0008</v>
      </c>
      <c r="F10" t="s">
        <v>34</v>
      </c>
      <c r="G10" t="s">
        <v>68</v>
      </c>
      <c r="I10">
        <v>63.003295299999998</v>
      </c>
      <c r="J10">
        <v>-92.158777999999998</v>
      </c>
      <c r="K10" s="1" t="str">
        <f>HYPERLINK("http://geochem.nrcan.gc.ca/cdogs/content/kwd/kwd020035_e.htm", "Drill Core")</f>
        <v>Drill Core</v>
      </c>
      <c r="L10" t="s">
        <v>36</v>
      </c>
      <c r="M10">
        <v>251363</v>
      </c>
      <c r="N10">
        <v>63917</v>
      </c>
      <c r="O10">
        <v>79631</v>
      </c>
      <c r="P10">
        <v>55638</v>
      </c>
      <c r="Q10">
        <v>55405</v>
      </c>
      <c r="R10">
        <v>127934</v>
      </c>
      <c r="S10">
        <v>1341</v>
      </c>
      <c r="T10">
        <v>6627</v>
      </c>
      <c r="U10">
        <v>806</v>
      </c>
      <c r="V10">
        <v>8</v>
      </c>
      <c r="W10">
        <v>45</v>
      </c>
      <c r="X10">
        <v>252</v>
      </c>
      <c r="Y10">
        <v>289</v>
      </c>
      <c r="Z10">
        <v>61</v>
      </c>
      <c r="AA10">
        <v>188</v>
      </c>
      <c r="AB10">
        <v>4766</v>
      </c>
      <c r="AC10">
        <v>244</v>
      </c>
      <c r="AD10">
        <v>123</v>
      </c>
      <c r="AE10">
        <v>234</v>
      </c>
    </row>
    <row r="11" spans="1:31" x14ac:dyDescent="0.25">
      <c r="A11" t="s">
        <v>69</v>
      </c>
      <c r="B11" t="s">
        <v>70</v>
      </c>
      <c r="C11" t="s">
        <v>71</v>
      </c>
      <c r="D11" s="1" t="str">
        <f>HYPERLINK("http://geochem.nrcan.gc.ca/cdogs/content/bdl/bdl220013_e.htm", "22:0013")</f>
        <v>22:0013</v>
      </c>
      <c r="E11" s="1" t="str">
        <f>HYPERLINK("http://geochem.nrcan.gc.ca/cdogs/content/svy/svy220008_e.htm", "22:0008")</f>
        <v>22:0008</v>
      </c>
      <c r="F11" t="s">
        <v>34</v>
      </c>
      <c r="G11" t="s">
        <v>72</v>
      </c>
      <c r="I11">
        <v>63.003295299999998</v>
      </c>
      <c r="J11">
        <v>-92.158777999999998</v>
      </c>
      <c r="K11" s="1" t="str">
        <f>HYPERLINK("http://geochem.nrcan.gc.ca/cdogs/content/kwd/kwd020035_e.htm", "Drill Core")</f>
        <v>Drill Core</v>
      </c>
      <c r="L11" t="s">
        <v>36</v>
      </c>
      <c r="M11">
        <v>337642</v>
      </c>
      <c r="N11">
        <v>85440</v>
      </c>
      <c r="O11">
        <v>26190</v>
      </c>
      <c r="P11">
        <v>31639</v>
      </c>
      <c r="Q11">
        <v>73809</v>
      </c>
      <c r="R11">
        <v>48869</v>
      </c>
      <c r="S11">
        <v>1423</v>
      </c>
      <c r="T11">
        <v>7584</v>
      </c>
      <c r="U11">
        <v>8285</v>
      </c>
      <c r="V11">
        <v>3</v>
      </c>
      <c r="W11">
        <v>64</v>
      </c>
      <c r="X11">
        <v>64</v>
      </c>
      <c r="Y11">
        <v>100</v>
      </c>
      <c r="Z11">
        <v>13</v>
      </c>
      <c r="AA11">
        <v>69</v>
      </c>
      <c r="AB11">
        <v>259</v>
      </c>
      <c r="AC11">
        <v>344</v>
      </c>
      <c r="AD11">
        <v>282</v>
      </c>
      <c r="AE11">
        <v>84</v>
      </c>
    </row>
    <row r="12" spans="1:31" x14ac:dyDescent="0.25">
      <c r="A12" t="s">
        <v>73</v>
      </c>
      <c r="B12" t="s">
        <v>74</v>
      </c>
      <c r="C12" t="s">
        <v>75</v>
      </c>
      <c r="D12" s="1" t="str">
        <f>HYPERLINK("http://geochem.nrcan.gc.ca/cdogs/content/bdl/bdl220013_e.htm", "22:0013")</f>
        <v>22:0013</v>
      </c>
      <c r="E12" s="1" t="str">
        <f>HYPERLINK("http://geochem.nrcan.gc.ca/cdogs/content/svy/svy220008_e.htm", "22:0008")</f>
        <v>22:0008</v>
      </c>
      <c r="F12" t="s">
        <v>34</v>
      </c>
      <c r="G12" t="s">
        <v>76</v>
      </c>
      <c r="I12">
        <v>63.003295299999998</v>
      </c>
      <c r="J12">
        <v>-92.158777999999998</v>
      </c>
      <c r="K12" s="1" t="str">
        <f>HYPERLINK("http://geochem.nrcan.gc.ca/cdogs/content/kwd/kwd020035_e.htm", "Drill Core")</f>
        <v>Drill Core</v>
      </c>
      <c r="L12" t="s">
        <v>36</v>
      </c>
      <c r="M12">
        <v>365458</v>
      </c>
      <c r="N12">
        <v>51003</v>
      </c>
      <c r="O12">
        <v>1334</v>
      </c>
      <c r="P12">
        <v>2651</v>
      </c>
      <c r="Q12">
        <v>156943</v>
      </c>
      <c r="R12">
        <v>37208</v>
      </c>
      <c r="S12">
        <v>783</v>
      </c>
      <c r="T12">
        <v>1551</v>
      </c>
      <c r="U12">
        <v>150707</v>
      </c>
      <c r="W12">
        <v>273</v>
      </c>
      <c r="Y12">
        <v>56</v>
      </c>
      <c r="Z12">
        <v>6</v>
      </c>
      <c r="AA12">
        <v>13</v>
      </c>
      <c r="AB12">
        <v>22</v>
      </c>
      <c r="AC12">
        <v>15</v>
      </c>
      <c r="AD12">
        <v>11209</v>
      </c>
      <c r="AE12">
        <v>67</v>
      </c>
    </row>
    <row r="13" spans="1:31" x14ac:dyDescent="0.25">
      <c r="A13" t="s">
        <v>77</v>
      </c>
      <c r="B13" t="s">
        <v>78</v>
      </c>
      <c r="C13" t="s">
        <v>79</v>
      </c>
      <c r="D13" s="1" t="str">
        <f>HYPERLINK("http://geochem.nrcan.gc.ca/cdogs/content/bdl/bdl220013_e.htm", "22:0013")</f>
        <v>22:0013</v>
      </c>
      <c r="E13" s="1" t="str">
        <f>HYPERLINK("http://geochem.nrcan.gc.ca/cdogs/content/svy/svy220008_e.htm", "22:0008")</f>
        <v>22:0008</v>
      </c>
      <c r="F13" t="s">
        <v>34</v>
      </c>
      <c r="G13" t="s">
        <v>80</v>
      </c>
      <c r="I13">
        <v>63.003295299999998</v>
      </c>
      <c r="J13">
        <v>-92.158777999999998</v>
      </c>
      <c r="K13" s="1" t="str">
        <f>HYPERLINK("http://geochem.nrcan.gc.ca/cdogs/content/kwd/kwd020035_e.htm", "Drill Core")</f>
        <v>Drill Core</v>
      </c>
      <c r="L13" t="s">
        <v>36</v>
      </c>
      <c r="M13">
        <v>338279</v>
      </c>
      <c r="N13">
        <v>84100</v>
      </c>
      <c r="O13">
        <v>26972</v>
      </c>
      <c r="P13">
        <v>21007</v>
      </c>
      <c r="Q13">
        <v>79044</v>
      </c>
      <c r="R13">
        <v>32438</v>
      </c>
      <c r="S13">
        <v>1660</v>
      </c>
      <c r="T13">
        <v>7238</v>
      </c>
      <c r="U13">
        <v>6460</v>
      </c>
      <c r="W13">
        <v>69</v>
      </c>
      <c r="X13">
        <v>213</v>
      </c>
      <c r="Y13">
        <v>117</v>
      </c>
      <c r="Z13">
        <v>7</v>
      </c>
      <c r="AA13">
        <v>65</v>
      </c>
      <c r="AB13">
        <v>98</v>
      </c>
      <c r="AC13">
        <v>344</v>
      </c>
      <c r="AD13">
        <v>86</v>
      </c>
      <c r="AE13">
        <v>88</v>
      </c>
    </row>
    <row r="14" spans="1:31" x14ac:dyDescent="0.25">
      <c r="A14" t="s">
        <v>81</v>
      </c>
      <c r="B14" t="s">
        <v>82</v>
      </c>
      <c r="C14" t="s">
        <v>83</v>
      </c>
      <c r="D14" s="1" t="str">
        <f>HYPERLINK("http://geochem.nrcan.gc.ca/cdogs/content/bdl/bdl220013_e.htm", "22:0013")</f>
        <v>22:0013</v>
      </c>
      <c r="E14" s="1" t="str">
        <f>HYPERLINK("http://geochem.nrcan.gc.ca/cdogs/content/svy/svy220008_e.htm", "22:0008")</f>
        <v>22:0008</v>
      </c>
      <c r="F14" t="s">
        <v>34</v>
      </c>
      <c r="G14" t="s">
        <v>84</v>
      </c>
      <c r="I14">
        <v>63.003295299999998</v>
      </c>
      <c r="J14">
        <v>-92.158777999999998</v>
      </c>
      <c r="K14" s="1" t="str">
        <f>HYPERLINK("http://geochem.nrcan.gc.ca/cdogs/content/kwd/kwd020035_e.htm", "Drill Core")</f>
        <v>Drill Core</v>
      </c>
      <c r="L14" t="s">
        <v>36</v>
      </c>
      <c r="M14">
        <v>242552</v>
      </c>
      <c r="N14">
        <v>73493</v>
      </c>
      <c r="O14">
        <v>66796</v>
      </c>
      <c r="P14">
        <v>933</v>
      </c>
      <c r="Q14">
        <v>77816</v>
      </c>
      <c r="R14">
        <v>81427</v>
      </c>
      <c r="S14">
        <v>1349</v>
      </c>
      <c r="T14">
        <v>3712</v>
      </c>
      <c r="U14">
        <v>422</v>
      </c>
      <c r="W14">
        <v>46</v>
      </c>
      <c r="X14">
        <v>837</v>
      </c>
      <c r="Y14">
        <v>212</v>
      </c>
      <c r="Z14">
        <v>3</v>
      </c>
      <c r="AB14">
        <v>33</v>
      </c>
      <c r="AC14">
        <v>222</v>
      </c>
      <c r="AD14">
        <v>98</v>
      </c>
      <c r="AE14">
        <v>24</v>
      </c>
    </row>
    <row r="15" spans="1:31" x14ac:dyDescent="0.25">
      <c r="A15" t="s">
        <v>85</v>
      </c>
      <c r="B15" t="s">
        <v>86</v>
      </c>
      <c r="C15" t="s">
        <v>87</v>
      </c>
      <c r="D15" s="1" t="str">
        <f>HYPERLINK("http://geochem.nrcan.gc.ca/cdogs/content/bdl/bdl220013_e.htm", "22:0013")</f>
        <v>22:0013</v>
      </c>
      <c r="E15" s="1" t="str">
        <f>HYPERLINK("http://geochem.nrcan.gc.ca/cdogs/content/svy/svy220008_e.htm", "22:0008")</f>
        <v>22:0008</v>
      </c>
      <c r="F15" t="s">
        <v>34</v>
      </c>
      <c r="G15" t="s">
        <v>88</v>
      </c>
      <c r="I15">
        <v>63.003295299999998</v>
      </c>
      <c r="J15">
        <v>-92.158777999999998</v>
      </c>
      <c r="K15" s="1" t="str">
        <f>HYPERLINK("http://geochem.nrcan.gc.ca/cdogs/content/kwd/kwd020035_e.htm", "Drill Core")</f>
        <v>Drill Core</v>
      </c>
      <c r="L15" t="s">
        <v>36</v>
      </c>
      <c r="M15">
        <v>296246</v>
      </c>
      <c r="N15">
        <v>84353</v>
      </c>
      <c r="O15">
        <v>37609</v>
      </c>
      <c r="P15">
        <v>14109</v>
      </c>
      <c r="Q15">
        <v>52317</v>
      </c>
      <c r="R15">
        <v>57727</v>
      </c>
      <c r="S15">
        <v>1179</v>
      </c>
      <c r="T15">
        <v>6540</v>
      </c>
      <c r="U15">
        <v>637</v>
      </c>
      <c r="V15">
        <v>12</v>
      </c>
      <c r="W15">
        <v>65</v>
      </c>
      <c r="X15">
        <v>308</v>
      </c>
      <c r="Y15">
        <v>128</v>
      </c>
      <c r="Z15">
        <v>4</v>
      </c>
      <c r="AA15">
        <v>39</v>
      </c>
      <c r="AB15">
        <v>39</v>
      </c>
      <c r="AC15">
        <v>291</v>
      </c>
      <c r="AD15">
        <v>83</v>
      </c>
      <c r="AE15">
        <v>59</v>
      </c>
    </row>
    <row r="16" spans="1:31" x14ac:dyDescent="0.25">
      <c r="A16" t="s">
        <v>89</v>
      </c>
      <c r="B16" t="s">
        <v>90</v>
      </c>
      <c r="C16" t="s">
        <v>91</v>
      </c>
      <c r="D16" s="1" t="str">
        <f>HYPERLINK("http://geochem.nrcan.gc.ca/cdogs/content/bdl/bdl220013_e.htm", "22:0013")</f>
        <v>22:0013</v>
      </c>
      <c r="E16" s="1" t="str">
        <f>HYPERLINK("http://geochem.nrcan.gc.ca/cdogs/content/svy/svy220008_e.htm", "22:0008")</f>
        <v>22:0008</v>
      </c>
      <c r="F16" t="s">
        <v>34</v>
      </c>
      <c r="G16" t="s">
        <v>92</v>
      </c>
      <c r="I16">
        <v>63.003295299999998</v>
      </c>
      <c r="J16">
        <v>-92.158777999999998</v>
      </c>
      <c r="K16" s="1" t="str">
        <f>HYPERLINK("http://geochem.nrcan.gc.ca/cdogs/content/kwd/kwd020035_e.htm", "Drill Core")</f>
        <v>Drill Core</v>
      </c>
      <c r="L16" t="s">
        <v>36</v>
      </c>
      <c r="M16">
        <v>246294</v>
      </c>
      <c r="N16">
        <v>80170</v>
      </c>
      <c r="O16">
        <v>29537</v>
      </c>
      <c r="P16">
        <v>3117</v>
      </c>
      <c r="Q16">
        <v>105964</v>
      </c>
      <c r="R16">
        <v>96869</v>
      </c>
      <c r="S16">
        <v>1573</v>
      </c>
      <c r="T16">
        <v>3538</v>
      </c>
      <c r="U16">
        <v>1038</v>
      </c>
      <c r="W16">
        <v>24</v>
      </c>
      <c r="X16">
        <v>1441</v>
      </c>
      <c r="Y16">
        <v>235</v>
      </c>
      <c r="Z16">
        <v>9</v>
      </c>
      <c r="AA16">
        <v>11</v>
      </c>
      <c r="AB16">
        <v>90</v>
      </c>
      <c r="AC16">
        <v>319</v>
      </c>
      <c r="AD16">
        <v>96</v>
      </c>
      <c r="AE16">
        <v>36</v>
      </c>
    </row>
    <row r="17" spans="1:31" x14ac:dyDescent="0.25">
      <c r="A17" t="s">
        <v>93</v>
      </c>
      <c r="B17" t="s">
        <v>94</v>
      </c>
      <c r="C17" t="s">
        <v>95</v>
      </c>
      <c r="D17" s="1" t="str">
        <f>HYPERLINK("http://geochem.nrcan.gc.ca/cdogs/content/bdl/bdl220013_e.htm", "22:0013")</f>
        <v>22:0013</v>
      </c>
      <c r="E17" s="1" t="str">
        <f>HYPERLINK("http://geochem.nrcan.gc.ca/cdogs/content/svy/svy220008_e.htm", "22:0008")</f>
        <v>22:0008</v>
      </c>
      <c r="F17" t="s">
        <v>34</v>
      </c>
      <c r="G17" t="s">
        <v>96</v>
      </c>
      <c r="I17">
        <v>63.003295299999998</v>
      </c>
      <c r="J17">
        <v>-92.158777999999998</v>
      </c>
      <c r="K17" s="1" t="str">
        <f>HYPERLINK("http://geochem.nrcan.gc.ca/cdogs/content/kwd/kwd020035_e.htm", "Drill Core")</f>
        <v>Drill Core</v>
      </c>
      <c r="L17" t="s">
        <v>36</v>
      </c>
      <c r="M17">
        <v>265319</v>
      </c>
      <c r="N17">
        <v>58144</v>
      </c>
      <c r="O17">
        <v>130349</v>
      </c>
      <c r="Q17">
        <v>47766</v>
      </c>
      <c r="R17">
        <v>36256</v>
      </c>
      <c r="S17">
        <v>1641</v>
      </c>
      <c r="T17">
        <v>2833</v>
      </c>
      <c r="U17">
        <v>266</v>
      </c>
      <c r="W17">
        <v>24</v>
      </c>
      <c r="X17">
        <v>985</v>
      </c>
      <c r="Y17">
        <v>193</v>
      </c>
      <c r="Z17">
        <v>1</v>
      </c>
      <c r="AA17">
        <v>10</v>
      </c>
      <c r="AB17">
        <v>66</v>
      </c>
      <c r="AC17">
        <v>246</v>
      </c>
      <c r="AD17">
        <v>117</v>
      </c>
      <c r="AE17">
        <v>26</v>
      </c>
    </row>
    <row r="18" spans="1:31" x14ac:dyDescent="0.25">
      <c r="A18" t="s">
        <v>97</v>
      </c>
      <c r="B18" t="s">
        <v>98</v>
      </c>
      <c r="C18" t="s">
        <v>99</v>
      </c>
      <c r="D18" s="1" t="str">
        <f>HYPERLINK("http://geochem.nrcan.gc.ca/cdogs/content/bdl/bdl220013_e.htm", "22:0013")</f>
        <v>22:0013</v>
      </c>
      <c r="E18" s="1" t="str">
        <f>HYPERLINK("http://geochem.nrcan.gc.ca/cdogs/content/svy/svy220008_e.htm", "22:0008")</f>
        <v>22:0008</v>
      </c>
      <c r="F18" t="s">
        <v>34</v>
      </c>
      <c r="G18" t="s">
        <v>100</v>
      </c>
      <c r="I18">
        <v>63.003295299999998</v>
      </c>
      <c r="J18">
        <v>-92.158777999999998</v>
      </c>
      <c r="K18" s="1" t="str">
        <f>HYPERLINK("http://geochem.nrcan.gc.ca/cdogs/content/kwd/kwd020035_e.htm", "Drill Core")</f>
        <v>Drill Core</v>
      </c>
      <c r="L18" t="s">
        <v>36</v>
      </c>
      <c r="M18">
        <v>313892</v>
      </c>
      <c r="N18">
        <v>77551</v>
      </c>
      <c r="O18">
        <v>29454</v>
      </c>
      <c r="Q18">
        <v>82794</v>
      </c>
      <c r="R18">
        <v>60920</v>
      </c>
      <c r="S18">
        <v>1137</v>
      </c>
      <c r="T18">
        <v>5270</v>
      </c>
      <c r="U18">
        <v>245</v>
      </c>
      <c r="V18">
        <v>11</v>
      </c>
      <c r="W18">
        <v>57</v>
      </c>
      <c r="X18">
        <v>294</v>
      </c>
      <c r="Y18">
        <v>107</v>
      </c>
      <c r="AB18">
        <v>131</v>
      </c>
      <c r="AC18">
        <v>405</v>
      </c>
      <c r="AD18">
        <v>86</v>
      </c>
      <c r="AE18">
        <v>62</v>
      </c>
    </row>
    <row r="19" spans="1:31" x14ac:dyDescent="0.25">
      <c r="A19" t="s">
        <v>101</v>
      </c>
      <c r="B19" t="s">
        <v>102</v>
      </c>
      <c r="C19" t="s">
        <v>103</v>
      </c>
      <c r="D19" s="1" t="str">
        <f>HYPERLINK("http://geochem.nrcan.gc.ca/cdogs/content/bdl/bdl220013_e.htm", "22:0013")</f>
        <v>22:0013</v>
      </c>
      <c r="E19" s="1" t="str">
        <f>HYPERLINK("http://geochem.nrcan.gc.ca/cdogs/content/svy/svy220008_e.htm", "22:0008")</f>
        <v>22:0008</v>
      </c>
      <c r="F19" t="s">
        <v>34</v>
      </c>
      <c r="G19" t="s">
        <v>104</v>
      </c>
      <c r="I19">
        <v>63.003295299999998</v>
      </c>
      <c r="J19">
        <v>-92.158777999999998</v>
      </c>
      <c r="K19" s="1" t="str">
        <f>HYPERLINK("http://geochem.nrcan.gc.ca/cdogs/content/kwd/kwd020035_e.htm", "Drill Core")</f>
        <v>Drill Core</v>
      </c>
      <c r="L19" t="s">
        <v>36</v>
      </c>
      <c r="M19">
        <v>275675</v>
      </c>
      <c r="N19">
        <v>76244</v>
      </c>
      <c r="O19">
        <v>63084</v>
      </c>
      <c r="Q19">
        <v>62398</v>
      </c>
      <c r="R19">
        <v>42117</v>
      </c>
      <c r="S19">
        <v>1258</v>
      </c>
      <c r="T19">
        <v>5140</v>
      </c>
      <c r="U19">
        <v>260</v>
      </c>
      <c r="V19">
        <v>33</v>
      </c>
      <c r="W19">
        <v>64</v>
      </c>
      <c r="X19">
        <v>375</v>
      </c>
      <c r="Y19">
        <v>132</v>
      </c>
      <c r="AB19">
        <v>106</v>
      </c>
      <c r="AC19">
        <v>381</v>
      </c>
      <c r="AD19">
        <v>89</v>
      </c>
      <c r="AE19">
        <v>70</v>
      </c>
    </row>
    <row r="20" spans="1:31" x14ac:dyDescent="0.25">
      <c r="A20" t="s">
        <v>105</v>
      </c>
      <c r="B20" t="s">
        <v>106</v>
      </c>
      <c r="C20" t="s">
        <v>107</v>
      </c>
      <c r="D20" s="1" t="str">
        <f>HYPERLINK("http://geochem.nrcan.gc.ca/cdogs/content/bdl/bdl220013_e.htm", "22:0013")</f>
        <v>22:0013</v>
      </c>
      <c r="E20" s="1" t="str">
        <f>HYPERLINK("http://geochem.nrcan.gc.ca/cdogs/content/svy/svy220008_e.htm", "22:0008")</f>
        <v>22:0008</v>
      </c>
      <c r="F20" t="s">
        <v>34</v>
      </c>
      <c r="G20" t="s">
        <v>108</v>
      </c>
      <c r="I20">
        <v>63.003295299999998</v>
      </c>
      <c r="J20">
        <v>-92.158777999999998</v>
      </c>
      <c r="K20" s="1" t="str">
        <f>HYPERLINK("http://geochem.nrcan.gc.ca/cdogs/content/kwd/kwd020035_e.htm", "Drill Core")</f>
        <v>Drill Core</v>
      </c>
      <c r="L20" t="s">
        <v>36</v>
      </c>
      <c r="M20">
        <v>264526</v>
      </c>
      <c r="N20">
        <v>59885</v>
      </c>
      <c r="O20">
        <v>55037</v>
      </c>
      <c r="Q20">
        <v>86584</v>
      </c>
      <c r="R20">
        <v>101651</v>
      </c>
      <c r="S20">
        <v>1472</v>
      </c>
      <c r="T20">
        <v>3908</v>
      </c>
      <c r="U20">
        <v>300</v>
      </c>
      <c r="V20">
        <v>9</v>
      </c>
      <c r="W20">
        <v>39</v>
      </c>
      <c r="X20">
        <v>231</v>
      </c>
      <c r="Y20">
        <v>186</v>
      </c>
      <c r="AB20">
        <v>262</v>
      </c>
      <c r="AC20">
        <v>243</v>
      </c>
      <c r="AD20">
        <v>72</v>
      </c>
      <c r="AE20">
        <v>43</v>
      </c>
    </row>
    <row r="21" spans="1:31" x14ac:dyDescent="0.25">
      <c r="A21" t="s">
        <v>109</v>
      </c>
      <c r="B21" t="s">
        <v>110</v>
      </c>
      <c r="C21" t="s">
        <v>111</v>
      </c>
      <c r="D21" s="1" t="str">
        <f>HYPERLINK("http://geochem.nrcan.gc.ca/cdogs/content/bdl/bdl220013_e.htm", "22:0013")</f>
        <v>22:0013</v>
      </c>
      <c r="E21" s="1" t="str">
        <f>HYPERLINK("http://geochem.nrcan.gc.ca/cdogs/content/svy/svy220008_e.htm", "22:0008")</f>
        <v>22:0008</v>
      </c>
      <c r="F21" t="s">
        <v>34</v>
      </c>
      <c r="G21" t="s">
        <v>112</v>
      </c>
      <c r="I21">
        <v>63.003295299999998</v>
      </c>
      <c r="J21">
        <v>-92.158777999999998</v>
      </c>
      <c r="K21" s="1" t="str">
        <f>HYPERLINK("http://geochem.nrcan.gc.ca/cdogs/content/kwd/kwd020035_e.htm", "Drill Core")</f>
        <v>Drill Core</v>
      </c>
      <c r="L21" t="s">
        <v>36</v>
      </c>
      <c r="M21">
        <v>232191</v>
      </c>
      <c r="N21">
        <v>71966</v>
      </c>
      <c r="O21">
        <v>97518</v>
      </c>
      <c r="Q21">
        <v>91228</v>
      </c>
      <c r="R21">
        <v>79009</v>
      </c>
      <c r="S21">
        <v>1449</v>
      </c>
      <c r="T21">
        <v>4839</v>
      </c>
      <c r="U21">
        <v>511</v>
      </c>
      <c r="V21">
        <v>21</v>
      </c>
      <c r="W21">
        <v>130</v>
      </c>
      <c r="X21">
        <v>213</v>
      </c>
      <c r="Y21">
        <v>152</v>
      </c>
      <c r="Z21">
        <v>3</v>
      </c>
      <c r="AB21">
        <v>138</v>
      </c>
      <c r="AC21">
        <v>304</v>
      </c>
      <c r="AD21">
        <v>96</v>
      </c>
      <c r="AE21">
        <v>64</v>
      </c>
    </row>
    <row r="22" spans="1:31" x14ac:dyDescent="0.25">
      <c r="A22" t="s">
        <v>113</v>
      </c>
      <c r="B22" t="s">
        <v>114</v>
      </c>
      <c r="C22" t="s">
        <v>115</v>
      </c>
      <c r="D22" s="1" t="str">
        <f>HYPERLINK("http://geochem.nrcan.gc.ca/cdogs/content/bdl/bdl220013_e.htm", "22:0013")</f>
        <v>22:0013</v>
      </c>
      <c r="E22" s="1" t="str">
        <f>HYPERLINK("http://geochem.nrcan.gc.ca/cdogs/content/svy/svy220008_e.htm", "22:0008")</f>
        <v>22:0008</v>
      </c>
      <c r="F22" t="s">
        <v>34</v>
      </c>
      <c r="G22" t="s">
        <v>116</v>
      </c>
      <c r="I22">
        <v>63.003295299999998</v>
      </c>
      <c r="J22">
        <v>-92.158777999999998</v>
      </c>
      <c r="K22" s="1" t="str">
        <f>HYPERLINK("http://geochem.nrcan.gc.ca/cdogs/content/kwd/kwd020035_e.htm", "Drill Core")</f>
        <v>Drill Core</v>
      </c>
      <c r="L22" t="s">
        <v>36</v>
      </c>
      <c r="M22">
        <v>242451</v>
      </c>
      <c r="N22">
        <v>75494</v>
      </c>
      <c r="O22">
        <v>108659</v>
      </c>
      <c r="Q22">
        <v>68784</v>
      </c>
      <c r="R22">
        <v>54367</v>
      </c>
      <c r="S22">
        <v>1463</v>
      </c>
      <c r="T22">
        <v>5795</v>
      </c>
      <c r="U22">
        <v>304</v>
      </c>
      <c r="V22">
        <v>14</v>
      </c>
      <c r="W22">
        <v>97</v>
      </c>
      <c r="X22">
        <v>243</v>
      </c>
      <c r="Y22">
        <v>138</v>
      </c>
      <c r="Z22">
        <v>4</v>
      </c>
      <c r="AB22">
        <v>209</v>
      </c>
      <c r="AC22">
        <v>283</v>
      </c>
      <c r="AD22">
        <v>79</v>
      </c>
      <c r="AE22">
        <v>70</v>
      </c>
    </row>
    <row r="23" spans="1:31" x14ac:dyDescent="0.25">
      <c r="A23" t="s">
        <v>117</v>
      </c>
      <c r="B23" t="s">
        <v>118</v>
      </c>
      <c r="C23" t="s">
        <v>119</v>
      </c>
      <c r="D23" s="1" t="str">
        <f>HYPERLINK("http://geochem.nrcan.gc.ca/cdogs/content/bdl/bdl220013_e.htm", "22:0013")</f>
        <v>22:0013</v>
      </c>
      <c r="E23" s="1" t="str">
        <f>HYPERLINK("http://geochem.nrcan.gc.ca/cdogs/content/svy/svy220008_e.htm", "22:0008")</f>
        <v>22:0008</v>
      </c>
      <c r="F23" t="s">
        <v>34</v>
      </c>
      <c r="G23" t="s">
        <v>120</v>
      </c>
      <c r="I23">
        <v>63.003295299999998</v>
      </c>
      <c r="J23">
        <v>-92.158777999999998</v>
      </c>
      <c r="K23" s="1" t="str">
        <f>HYPERLINK("http://geochem.nrcan.gc.ca/cdogs/content/kwd/kwd020035_e.htm", "Drill Core")</f>
        <v>Drill Core</v>
      </c>
      <c r="L23" t="s">
        <v>36</v>
      </c>
      <c r="M23">
        <v>271685</v>
      </c>
      <c r="N23">
        <v>74681</v>
      </c>
      <c r="O23">
        <v>64040</v>
      </c>
      <c r="Q23">
        <v>93776</v>
      </c>
      <c r="R23">
        <v>93110</v>
      </c>
      <c r="S23">
        <v>1266</v>
      </c>
      <c r="T23">
        <v>5060</v>
      </c>
      <c r="V23">
        <v>12</v>
      </c>
      <c r="W23">
        <v>23</v>
      </c>
      <c r="X23">
        <v>292</v>
      </c>
      <c r="Y23">
        <v>149</v>
      </c>
      <c r="Z23">
        <v>2</v>
      </c>
      <c r="AB23">
        <v>118</v>
      </c>
      <c r="AC23">
        <v>385</v>
      </c>
      <c r="AD23">
        <v>97</v>
      </c>
      <c r="AE23">
        <v>62</v>
      </c>
    </row>
    <row r="24" spans="1:31" x14ac:dyDescent="0.25">
      <c r="A24" t="s">
        <v>121</v>
      </c>
      <c r="B24" t="s">
        <v>122</v>
      </c>
      <c r="C24" t="s">
        <v>123</v>
      </c>
      <c r="D24" s="1" t="str">
        <f>HYPERLINK("http://geochem.nrcan.gc.ca/cdogs/content/bdl/bdl220013_e.htm", "22:0013")</f>
        <v>22:0013</v>
      </c>
      <c r="E24" s="1" t="str">
        <f>HYPERLINK("http://geochem.nrcan.gc.ca/cdogs/content/svy/svy220008_e.htm", "22:0008")</f>
        <v>22:0008</v>
      </c>
      <c r="F24" t="s">
        <v>34</v>
      </c>
      <c r="G24" t="s">
        <v>124</v>
      </c>
      <c r="I24">
        <v>63.003295299999998</v>
      </c>
      <c r="J24">
        <v>-92.158777999999998</v>
      </c>
      <c r="K24" s="1" t="str">
        <f>HYPERLINK("http://geochem.nrcan.gc.ca/cdogs/content/kwd/kwd020035_e.htm", "Drill Core")</f>
        <v>Drill Core</v>
      </c>
      <c r="L24" t="s">
        <v>36</v>
      </c>
      <c r="M24">
        <v>153090</v>
      </c>
      <c r="N24">
        <v>96520</v>
      </c>
      <c r="O24">
        <v>46952</v>
      </c>
      <c r="Q24">
        <v>141634</v>
      </c>
      <c r="R24">
        <v>137524</v>
      </c>
      <c r="S24">
        <v>1642</v>
      </c>
      <c r="T24">
        <v>6665</v>
      </c>
      <c r="V24">
        <v>4</v>
      </c>
      <c r="W24">
        <v>106</v>
      </c>
      <c r="X24">
        <v>468</v>
      </c>
      <c r="Y24">
        <v>188</v>
      </c>
      <c r="Z24">
        <v>4</v>
      </c>
      <c r="AB24">
        <v>134</v>
      </c>
      <c r="AC24">
        <v>421</v>
      </c>
      <c r="AD24">
        <v>201</v>
      </c>
      <c r="AE24">
        <v>82</v>
      </c>
    </row>
    <row r="25" spans="1:31" x14ac:dyDescent="0.25">
      <c r="A25" t="s">
        <v>125</v>
      </c>
      <c r="B25" t="s">
        <v>126</v>
      </c>
      <c r="C25" t="s">
        <v>127</v>
      </c>
      <c r="D25" s="1" t="str">
        <f>HYPERLINK("http://geochem.nrcan.gc.ca/cdogs/content/bdl/bdl220013_e.htm", "22:0013")</f>
        <v>22:0013</v>
      </c>
      <c r="E25" s="1" t="str">
        <f>HYPERLINK("http://geochem.nrcan.gc.ca/cdogs/content/svy/svy220008_e.htm", "22:0008")</f>
        <v>22:0008</v>
      </c>
      <c r="F25" t="s">
        <v>34</v>
      </c>
      <c r="G25" t="s">
        <v>128</v>
      </c>
      <c r="I25">
        <v>63.003295299999998</v>
      </c>
      <c r="J25">
        <v>-92.158777999999998</v>
      </c>
      <c r="K25" s="1" t="str">
        <f>HYPERLINK("http://geochem.nrcan.gc.ca/cdogs/content/kwd/kwd020035_e.htm", "Drill Core")</f>
        <v>Drill Core</v>
      </c>
      <c r="L25" t="s">
        <v>36</v>
      </c>
      <c r="M25">
        <v>283631</v>
      </c>
      <c r="N25">
        <v>78219</v>
      </c>
      <c r="O25">
        <v>77113</v>
      </c>
      <c r="Q25">
        <v>97046</v>
      </c>
      <c r="R25">
        <v>130769</v>
      </c>
      <c r="S25">
        <v>1545</v>
      </c>
      <c r="T25">
        <v>5356</v>
      </c>
      <c r="V25">
        <v>8</v>
      </c>
      <c r="W25">
        <v>57</v>
      </c>
      <c r="X25">
        <v>257</v>
      </c>
      <c r="Y25">
        <v>135</v>
      </c>
      <c r="Z25">
        <v>4</v>
      </c>
      <c r="AB25">
        <v>151</v>
      </c>
      <c r="AC25">
        <v>266</v>
      </c>
      <c r="AD25">
        <v>75</v>
      </c>
      <c r="AE25">
        <v>60</v>
      </c>
    </row>
    <row r="26" spans="1:31" x14ac:dyDescent="0.25">
      <c r="A26" t="s">
        <v>129</v>
      </c>
      <c r="B26" t="s">
        <v>130</v>
      </c>
      <c r="C26" t="s">
        <v>131</v>
      </c>
      <c r="D26" s="1" t="str">
        <f>HYPERLINK("http://geochem.nrcan.gc.ca/cdogs/content/bdl/bdl220013_e.htm", "22:0013")</f>
        <v>22:0013</v>
      </c>
      <c r="E26" s="1" t="str">
        <f>HYPERLINK("http://geochem.nrcan.gc.ca/cdogs/content/svy/svy220008_e.htm", "22:0008")</f>
        <v>22:0008</v>
      </c>
      <c r="F26" t="s">
        <v>34</v>
      </c>
      <c r="G26" t="s">
        <v>132</v>
      </c>
      <c r="I26">
        <v>63.003295299999998</v>
      </c>
      <c r="J26">
        <v>-92.158777999999998</v>
      </c>
      <c r="K26" s="1" t="str">
        <f>HYPERLINK("http://geochem.nrcan.gc.ca/cdogs/content/kwd/kwd020035_e.htm", "Drill Core")</f>
        <v>Drill Core</v>
      </c>
      <c r="L26" t="s">
        <v>36</v>
      </c>
      <c r="M26">
        <v>265691</v>
      </c>
      <c r="N26">
        <v>77900</v>
      </c>
      <c r="O26">
        <v>90951</v>
      </c>
      <c r="Q26">
        <v>82252</v>
      </c>
      <c r="R26">
        <v>52141</v>
      </c>
      <c r="S26">
        <v>1363</v>
      </c>
      <c r="T26">
        <v>6098</v>
      </c>
      <c r="U26">
        <v>4664</v>
      </c>
      <c r="V26">
        <v>4</v>
      </c>
      <c r="W26">
        <v>105</v>
      </c>
      <c r="X26">
        <v>221</v>
      </c>
      <c r="Y26">
        <v>98</v>
      </c>
      <c r="Z26">
        <v>2</v>
      </c>
      <c r="AB26">
        <v>158</v>
      </c>
      <c r="AC26">
        <v>214</v>
      </c>
      <c r="AD26">
        <v>47</v>
      </c>
      <c r="AE26">
        <v>58</v>
      </c>
    </row>
    <row r="27" spans="1:31" x14ac:dyDescent="0.25">
      <c r="A27" t="s">
        <v>133</v>
      </c>
      <c r="B27" t="s">
        <v>134</v>
      </c>
      <c r="C27" t="s">
        <v>135</v>
      </c>
      <c r="D27" s="1" t="str">
        <f>HYPERLINK("http://geochem.nrcan.gc.ca/cdogs/content/bdl/bdl220013_e.htm", "22:0013")</f>
        <v>22:0013</v>
      </c>
      <c r="E27" s="1" t="str">
        <f>HYPERLINK("http://geochem.nrcan.gc.ca/cdogs/content/svy/svy220008_e.htm", "22:0008")</f>
        <v>22:0008</v>
      </c>
      <c r="F27" t="s">
        <v>34</v>
      </c>
      <c r="G27" t="s">
        <v>136</v>
      </c>
      <c r="I27">
        <v>63.003295299999998</v>
      </c>
      <c r="J27">
        <v>-92.158777999999998</v>
      </c>
      <c r="K27" s="1" t="str">
        <f>HYPERLINK("http://geochem.nrcan.gc.ca/cdogs/content/kwd/kwd020035_e.htm", "Drill Core")</f>
        <v>Drill Core</v>
      </c>
      <c r="L27" t="s">
        <v>36</v>
      </c>
      <c r="M27">
        <v>186383</v>
      </c>
      <c r="N27">
        <v>56550</v>
      </c>
      <c r="O27">
        <v>178828</v>
      </c>
      <c r="P27">
        <v>473</v>
      </c>
      <c r="Q27">
        <v>63877</v>
      </c>
      <c r="R27">
        <v>32510</v>
      </c>
      <c r="S27">
        <v>2133</v>
      </c>
      <c r="T27">
        <v>4096</v>
      </c>
      <c r="U27">
        <v>1360</v>
      </c>
      <c r="W27">
        <v>24</v>
      </c>
      <c r="X27">
        <v>134</v>
      </c>
      <c r="Y27">
        <v>117</v>
      </c>
      <c r="Z27">
        <v>4</v>
      </c>
      <c r="AA27">
        <v>9</v>
      </c>
      <c r="AB27">
        <v>82</v>
      </c>
      <c r="AC27">
        <v>150</v>
      </c>
      <c r="AD27">
        <v>29</v>
      </c>
      <c r="AE27">
        <v>36</v>
      </c>
    </row>
    <row r="28" spans="1:31" x14ac:dyDescent="0.25">
      <c r="A28" t="s">
        <v>137</v>
      </c>
      <c r="B28" t="s">
        <v>138</v>
      </c>
      <c r="C28" t="s">
        <v>139</v>
      </c>
      <c r="D28" s="1" t="str">
        <f>HYPERLINK("http://geochem.nrcan.gc.ca/cdogs/content/bdl/bdl220013_e.htm", "22:0013")</f>
        <v>22:0013</v>
      </c>
      <c r="E28" s="1" t="str">
        <f>HYPERLINK("http://geochem.nrcan.gc.ca/cdogs/content/svy/svy220008_e.htm", "22:0008")</f>
        <v>22:0008</v>
      </c>
      <c r="F28" t="s">
        <v>34</v>
      </c>
      <c r="G28" t="s">
        <v>140</v>
      </c>
      <c r="I28">
        <v>63.003295299999998</v>
      </c>
      <c r="J28">
        <v>-92.158777999999998</v>
      </c>
      <c r="K28" s="1" t="str">
        <f>HYPERLINK("http://geochem.nrcan.gc.ca/cdogs/content/kwd/kwd020035_e.htm", "Drill Core")</f>
        <v>Drill Core</v>
      </c>
      <c r="L28" t="s">
        <v>36</v>
      </c>
      <c r="M28">
        <v>110271</v>
      </c>
      <c r="N28">
        <v>32962</v>
      </c>
      <c r="O28">
        <v>282545</v>
      </c>
      <c r="Q28">
        <v>111965</v>
      </c>
      <c r="S28">
        <v>5508</v>
      </c>
      <c r="T28">
        <v>1170</v>
      </c>
      <c r="U28">
        <v>66159</v>
      </c>
      <c r="W28">
        <v>119</v>
      </c>
      <c r="Y28">
        <v>81</v>
      </c>
      <c r="Z28">
        <v>4</v>
      </c>
      <c r="AB28">
        <v>62</v>
      </c>
      <c r="AD28">
        <v>37</v>
      </c>
      <c r="AE28">
        <v>21</v>
      </c>
    </row>
    <row r="29" spans="1:31" x14ac:dyDescent="0.25">
      <c r="A29" t="s">
        <v>141</v>
      </c>
      <c r="B29" t="s">
        <v>142</v>
      </c>
      <c r="C29" t="s">
        <v>143</v>
      </c>
      <c r="D29" s="1" t="str">
        <f>HYPERLINK("http://geochem.nrcan.gc.ca/cdogs/content/bdl/bdl220013_e.htm", "22:0013")</f>
        <v>22:0013</v>
      </c>
      <c r="E29" s="1" t="str">
        <f>HYPERLINK("http://geochem.nrcan.gc.ca/cdogs/content/svy/svy220008_e.htm", "22:0008")</f>
        <v>22:0008</v>
      </c>
      <c r="F29" t="s">
        <v>34</v>
      </c>
      <c r="G29" t="s">
        <v>144</v>
      </c>
      <c r="I29">
        <v>63.003295299999998</v>
      </c>
      <c r="J29">
        <v>-92.158777999999998</v>
      </c>
      <c r="K29" s="1" t="str">
        <f>HYPERLINK("http://geochem.nrcan.gc.ca/cdogs/content/kwd/kwd020035_e.htm", "Drill Core")</f>
        <v>Drill Core</v>
      </c>
      <c r="L29" t="s">
        <v>36</v>
      </c>
      <c r="M29">
        <v>230765</v>
      </c>
      <c r="N29">
        <v>67055</v>
      </c>
      <c r="O29">
        <v>122032</v>
      </c>
      <c r="P29">
        <v>914</v>
      </c>
      <c r="Q29">
        <v>76350</v>
      </c>
      <c r="R29">
        <v>49327</v>
      </c>
      <c r="S29">
        <v>1784</v>
      </c>
      <c r="T29">
        <v>7263</v>
      </c>
      <c r="U29">
        <v>1030</v>
      </c>
      <c r="V29">
        <v>3</v>
      </c>
      <c r="W29">
        <v>21</v>
      </c>
      <c r="X29">
        <v>212</v>
      </c>
      <c r="Y29">
        <v>144</v>
      </c>
      <c r="Z29">
        <v>5</v>
      </c>
      <c r="AA29">
        <v>7</v>
      </c>
      <c r="AB29">
        <v>115</v>
      </c>
      <c r="AC29">
        <v>237</v>
      </c>
      <c r="AD29">
        <v>105</v>
      </c>
      <c r="AE29">
        <v>165</v>
      </c>
    </row>
    <row r="30" spans="1:31" x14ac:dyDescent="0.25">
      <c r="A30" t="s">
        <v>145</v>
      </c>
      <c r="B30" t="s">
        <v>146</v>
      </c>
      <c r="C30" t="s">
        <v>147</v>
      </c>
      <c r="D30" s="1" t="str">
        <f>HYPERLINK("http://geochem.nrcan.gc.ca/cdogs/content/bdl/bdl220013_e.htm", "22:0013")</f>
        <v>22:0013</v>
      </c>
      <c r="E30" s="1" t="str">
        <f>HYPERLINK("http://geochem.nrcan.gc.ca/cdogs/content/svy/svy220008_e.htm", "22:0008")</f>
        <v>22:0008</v>
      </c>
      <c r="F30" t="s">
        <v>34</v>
      </c>
      <c r="G30" t="s">
        <v>148</v>
      </c>
      <c r="I30">
        <v>63.003295299999998</v>
      </c>
      <c r="J30">
        <v>-92.158777999999998</v>
      </c>
      <c r="K30" s="1" t="str">
        <f>HYPERLINK("http://geochem.nrcan.gc.ca/cdogs/content/kwd/kwd020035_e.htm", "Drill Core")</f>
        <v>Drill Core</v>
      </c>
      <c r="L30" t="s">
        <v>36</v>
      </c>
      <c r="M30">
        <v>267852</v>
      </c>
      <c r="N30">
        <v>69122</v>
      </c>
      <c r="O30">
        <v>91735</v>
      </c>
      <c r="P30">
        <v>5796</v>
      </c>
      <c r="Q30">
        <v>74454</v>
      </c>
      <c r="R30">
        <v>56629</v>
      </c>
      <c r="S30">
        <v>1460</v>
      </c>
      <c r="T30">
        <v>7890</v>
      </c>
      <c r="U30">
        <v>120</v>
      </c>
      <c r="V30">
        <v>25</v>
      </c>
      <c r="W30">
        <v>28</v>
      </c>
      <c r="X30">
        <v>231</v>
      </c>
      <c r="Y30">
        <v>135</v>
      </c>
      <c r="Z30">
        <v>4</v>
      </c>
      <c r="AA30">
        <v>25</v>
      </c>
      <c r="AB30">
        <v>113</v>
      </c>
      <c r="AC30">
        <v>337</v>
      </c>
      <c r="AD30">
        <v>109</v>
      </c>
      <c r="AE30">
        <v>208</v>
      </c>
    </row>
    <row r="31" spans="1:31" x14ac:dyDescent="0.25">
      <c r="A31" t="s">
        <v>149</v>
      </c>
      <c r="B31" t="s">
        <v>150</v>
      </c>
      <c r="C31" t="s">
        <v>151</v>
      </c>
      <c r="D31" s="1" t="str">
        <f>HYPERLINK("http://geochem.nrcan.gc.ca/cdogs/content/bdl/bdl220013_e.htm", "22:0013")</f>
        <v>22:0013</v>
      </c>
      <c r="E31" s="1" t="str">
        <f>HYPERLINK("http://geochem.nrcan.gc.ca/cdogs/content/svy/svy220008_e.htm", "22:0008")</f>
        <v>22:0008</v>
      </c>
      <c r="F31" t="s">
        <v>34</v>
      </c>
      <c r="G31" t="s">
        <v>152</v>
      </c>
      <c r="I31">
        <v>63.003295299999998</v>
      </c>
      <c r="J31">
        <v>-92.158777999999998</v>
      </c>
      <c r="K31" s="1" t="str">
        <f>HYPERLINK("http://geochem.nrcan.gc.ca/cdogs/content/kwd/kwd020035_e.htm", "Drill Core")</f>
        <v>Drill Core</v>
      </c>
      <c r="L31" t="s">
        <v>36</v>
      </c>
      <c r="M31">
        <v>238149</v>
      </c>
      <c r="N31">
        <v>76467</v>
      </c>
      <c r="O31">
        <v>41118</v>
      </c>
      <c r="P31">
        <v>4771</v>
      </c>
      <c r="Q31">
        <v>111294</v>
      </c>
      <c r="R31">
        <v>96485</v>
      </c>
      <c r="S31">
        <v>1292</v>
      </c>
      <c r="T31">
        <v>4442</v>
      </c>
      <c r="U31">
        <v>226</v>
      </c>
      <c r="W31">
        <v>103</v>
      </c>
      <c r="X31">
        <v>294</v>
      </c>
      <c r="Y31">
        <v>145</v>
      </c>
      <c r="Z31">
        <v>9</v>
      </c>
      <c r="AA31">
        <v>20</v>
      </c>
      <c r="AB31">
        <v>133</v>
      </c>
      <c r="AC31">
        <v>387</v>
      </c>
      <c r="AD31">
        <v>105</v>
      </c>
      <c r="AE31">
        <v>65</v>
      </c>
    </row>
    <row r="32" spans="1:31" x14ac:dyDescent="0.25">
      <c r="A32" t="s">
        <v>153</v>
      </c>
      <c r="B32" t="s">
        <v>154</v>
      </c>
      <c r="C32" t="s">
        <v>155</v>
      </c>
      <c r="D32" s="1" t="str">
        <f>HYPERLINK("http://geochem.nrcan.gc.ca/cdogs/content/bdl/bdl220013_e.htm", "22:0013")</f>
        <v>22:0013</v>
      </c>
      <c r="E32" s="1" t="str">
        <f>HYPERLINK("http://geochem.nrcan.gc.ca/cdogs/content/svy/svy220008_e.htm", "22:0008")</f>
        <v>22:0008</v>
      </c>
      <c r="F32" t="s">
        <v>34</v>
      </c>
      <c r="G32" t="s">
        <v>156</v>
      </c>
      <c r="I32">
        <v>63.003295299999998</v>
      </c>
      <c r="J32">
        <v>-92.158777999999998</v>
      </c>
      <c r="K32" s="1" t="str">
        <f>HYPERLINK("http://geochem.nrcan.gc.ca/cdogs/content/kwd/kwd020035_e.htm", "Drill Core")</f>
        <v>Drill Core</v>
      </c>
      <c r="L32" t="s">
        <v>36</v>
      </c>
      <c r="M32">
        <v>221386</v>
      </c>
      <c r="N32">
        <v>75855</v>
      </c>
      <c r="O32">
        <v>76041</v>
      </c>
      <c r="P32">
        <v>83</v>
      </c>
      <c r="Q32">
        <v>86676</v>
      </c>
      <c r="R32">
        <v>84707</v>
      </c>
      <c r="S32">
        <v>1253</v>
      </c>
      <c r="T32">
        <v>4342</v>
      </c>
      <c r="U32">
        <v>211</v>
      </c>
      <c r="V32">
        <v>3</v>
      </c>
      <c r="W32">
        <v>83</v>
      </c>
      <c r="X32">
        <v>270</v>
      </c>
      <c r="Y32">
        <v>130</v>
      </c>
      <c r="Z32">
        <v>2</v>
      </c>
      <c r="AB32">
        <v>102</v>
      </c>
      <c r="AC32">
        <v>367</v>
      </c>
      <c r="AD32">
        <v>98</v>
      </c>
      <c r="AE32">
        <v>57</v>
      </c>
    </row>
    <row r="33" spans="1:31" x14ac:dyDescent="0.25">
      <c r="A33" t="s">
        <v>157</v>
      </c>
      <c r="B33" t="s">
        <v>158</v>
      </c>
      <c r="C33" t="s">
        <v>159</v>
      </c>
      <c r="D33" s="1" t="str">
        <f>HYPERLINK("http://geochem.nrcan.gc.ca/cdogs/content/bdl/bdl220013_e.htm", "22:0013")</f>
        <v>22:0013</v>
      </c>
      <c r="E33" s="1" t="str">
        <f>HYPERLINK("http://geochem.nrcan.gc.ca/cdogs/content/svy/svy220008_e.htm", "22:0008")</f>
        <v>22:0008</v>
      </c>
      <c r="F33" t="s">
        <v>34</v>
      </c>
      <c r="G33" t="s">
        <v>160</v>
      </c>
      <c r="I33">
        <v>63.003295299999998</v>
      </c>
      <c r="J33">
        <v>-92.158777999999998</v>
      </c>
      <c r="K33" s="1" t="str">
        <f>HYPERLINK("http://geochem.nrcan.gc.ca/cdogs/content/kwd/kwd020035_e.htm", "Drill Core")</f>
        <v>Drill Core</v>
      </c>
      <c r="L33" t="s">
        <v>36</v>
      </c>
      <c r="M33">
        <v>260060</v>
      </c>
      <c r="N33">
        <v>65829</v>
      </c>
      <c r="O33">
        <v>72715</v>
      </c>
      <c r="P33">
        <v>126</v>
      </c>
      <c r="Q33">
        <v>75458</v>
      </c>
      <c r="R33">
        <v>70034</v>
      </c>
      <c r="S33">
        <v>1216</v>
      </c>
      <c r="T33">
        <v>3876</v>
      </c>
      <c r="U33">
        <v>185</v>
      </c>
      <c r="W33">
        <v>48</v>
      </c>
      <c r="X33">
        <v>274</v>
      </c>
      <c r="Y33">
        <v>122</v>
      </c>
      <c r="AA33">
        <v>8</v>
      </c>
      <c r="AB33">
        <v>86</v>
      </c>
      <c r="AC33">
        <v>243</v>
      </c>
      <c r="AD33">
        <v>55</v>
      </c>
      <c r="AE33">
        <v>56</v>
      </c>
    </row>
    <row r="34" spans="1:31" x14ac:dyDescent="0.25">
      <c r="A34" t="s">
        <v>161</v>
      </c>
      <c r="B34" t="s">
        <v>162</v>
      </c>
      <c r="C34" t="s">
        <v>163</v>
      </c>
      <c r="D34" s="1" t="str">
        <f>HYPERLINK("http://geochem.nrcan.gc.ca/cdogs/content/bdl/bdl220013_e.htm", "22:0013")</f>
        <v>22:0013</v>
      </c>
      <c r="E34" s="1" t="str">
        <f>HYPERLINK("http://geochem.nrcan.gc.ca/cdogs/content/svy/svy220008_e.htm", "22:0008")</f>
        <v>22:0008</v>
      </c>
      <c r="F34" t="s">
        <v>34</v>
      </c>
      <c r="G34" t="s">
        <v>164</v>
      </c>
      <c r="I34">
        <v>63.003295299999998</v>
      </c>
      <c r="J34">
        <v>-92.158777999999998</v>
      </c>
      <c r="K34" s="1" t="str">
        <f>HYPERLINK("http://geochem.nrcan.gc.ca/cdogs/content/kwd/kwd020035_e.htm", "Drill Core")</f>
        <v>Drill Core</v>
      </c>
      <c r="L34" t="s">
        <v>36</v>
      </c>
      <c r="M34">
        <v>216945</v>
      </c>
      <c r="N34">
        <v>70634</v>
      </c>
      <c r="O34">
        <v>80509</v>
      </c>
      <c r="P34">
        <v>207</v>
      </c>
      <c r="Q34">
        <v>110393</v>
      </c>
      <c r="R34">
        <v>110303</v>
      </c>
      <c r="S34">
        <v>1521</v>
      </c>
      <c r="T34">
        <v>5442</v>
      </c>
      <c r="U34">
        <v>588</v>
      </c>
      <c r="W34">
        <v>22</v>
      </c>
      <c r="X34">
        <v>293</v>
      </c>
      <c r="Y34">
        <v>122</v>
      </c>
      <c r="AA34">
        <v>6</v>
      </c>
      <c r="AB34">
        <v>100</v>
      </c>
      <c r="AC34">
        <v>355</v>
      </c>
      <c r="AD34">
        <v>80</v>
      </c>
      <c r="AE34">
        <v>56</v>
      </c>
    </row>
    <row r="35" spans="1:31" x14ac:dyDescent="0.25">
      <c r="A35" t="s">
        <v>165</v>
      </c>
      <c r="B35" t="s">
        <v>166</v>
      </c>
      <c r="C35" t="s">
        <v>167</v>
      </c>
      <c r="D35" s="1" t="str">
        <f>HYPERLINK("http://geochem.nrcan.gc.ca/cdogs/content/bdl/bdl220013_e.htm", "22:0013")</f>
        <v>22:0013</v>
      </c>
      <c r="E35" s="1" t="str">
        <f>HYPERLINK("http://geochem.nrcan.gc.ca/cdogs/content/svy/svy220008_e.htm", "22:0008")</f>
        <v>22:0008</v>
      </c>
      <c r="F35" t="s">
        <v>34</v>
      </c>
      <c r="G35" t="s">
        <v>168</v>
      </c>
      <c r="I35">
        <v>63.003295299999998</v>
      </c>
      <c r="J35">
        <v>-92.158777999999998</v>
      </c>
      <c r="K35" s="1" t="str">
        <f>HYPERLINK("http://geochem.nrcan.gc.ca/cdogs/content/kwd/kwd020035_e.htm", "Drill Core")</f>
        <v>Drill Core</v>
      </c>
      <c r="L35" t="s">
        <v>36</v>
      </c>
      <c r="M35">
        <v>261406</v>
      </c>
      <c r="N35">
        <v>45549</v>
      </c>
      <c r="O35">
        <v>131552</v>
      </c>
      <c r="Q35">
        <v>119239</v>
      </c>
      <c r="R35">
        <v>61175</v>
      </c>
      <c r="S35">
        <v>2247</v>
      </c>
      <c r="T35">
        <v>2617</v>
      </c>
      <c r="U35">
        <v>39966</v>
      </c>
      <c r="W35">
        <v>117</v>
      </c>
      <c r="X35">
        <v>154</v>
      </c>
      <c r="Y35">
        <v>150</v>
      </c>
      <c r="Z35">
        <v>7</v>
      </c>
      <c r="AA35">
        <v>6</v>
      </c>
      <c r="AB35">
        <v>30</v>
      </c>
      <c r="AC35">
        <v>284</v>
      </c>
      <c r="AD35">
        <v>570</v>
      </c>
      <c r="AE35">
        <v>45</v>
      </c>
    </row>
    <row r="36" spans="1:31" x14ac:dyDescent="0.25">
      <c r="A36" t="s">
        <v>169</v>
      </c>
      <c r="B36" t="s">
        <v>170</v>
      </c>
      <c r="C36" t="s">
        <v>171</v>
      </c>
      <c r="D36" s="1" t="str">
        <f>HYPERLINK("http://geochem.nrcan.gc.ca/cdogs/content/bdl/bdl220013_e.htm", "22:0013")</f>
        <v>22:0013</v>
      </c>
      <c r="E36" s="1" t="str">
        <f>HYPERLINK("http://geochem.nrcan.gc.ca/cdogs/content/svy/svy220008_e.htm", "22:0008")</f>
        <v>22:0008</v>
      </c>
      <c r="F36" t="s">
        <v>34</v>
      </c>
      <c r="G36" t="s">
        <v>172</v>
      </c>
      <c r="I36">
        <v>63.003295299999998</v>
      </c>
      <c r="J36">
        <v>-92.158777999999998</v>
      </c>
      <c r="K36" s="1" t="str">
        <f>HYPERLINK("http://geochem.nrcan.gc.ca/cdogs/content/kwd/kwd020035_e.htm", "Drill Core")</f>
        <v>Drill Core</v>
      </c>
      <c r="L36" t="s">
        <v>36</v>
      </c>
      <c r="M36">
        <v>236648</v>
      </c>
      <c r="N36">
        <v>71633</v>
      </c>
      <c r="O36">
        <v>85844</v>
      </c>
      <c r="P36">
        <v>4081</v>
      </c>
      <c r="Q36">
        <v>72264</v>
      </c>
      <c r="R36">
        <v>45991</v>
      </c>
      <c r="S36">
        <v>1226</v>
      </c>
      <c r="T36">
        <v>7088</v>
      </c>
      <c r="U36">
        <v>1997</v>
      </c>
      <c r="W36">
        <v>18</v>
      </c>
      <c r="X36">
        <v>232</v>
      </c>
      <c r="Y36">
        <v>132</v>
      </c>
      <c r="Z36">
        <v>5</v>
      </c>
      <c r="AA36">
        <v>15</v>
      </c>
      <c r="AB36">
        <v>103</v>
      </c>
      <c r="AC36">
        <v>258</v>
      </c>
      <c r="AD36">
        <v>90</v>
      </c>
      <c r="AE36">
        <v>164</v>
      </c>
    </row>
    <row r="37" spans="1:31" x14ac:dyDescent="0.25">
      <c r="A37" t="s">
        <v>173</v>
      </c>
      <c r="B37" t="s">
        <v>174</v>
      </c>
      <c r="C37" t="s">
        <v>175</v>
      </c>
      <c r="D37" s="1" t="str">
        <f>HYPERLINK("http://geochem.nrcan.gc.ca/cdogs/content/bdl/bdl220013_e.htm", "22:0013")</f>
        <v>22:0013</v>
      </c>
      <c r="E37" s="1" t="str">
        <f>HYPERLINK("http://geochem.nrcan.gc.ca/cdogs/content/svy/svy220008_e.htm", "22:0008")</f>
        <v>22:0008</v>
      </c>
      <c r="F37" t="s">
        <v>34</v>
      </c>
      <c r="G37" t="s">
        <v>176</v>
      </c>
      <c r="I37">
        <v>63.003295299999998</v>
      </c>
      <c r="J37">
        <v>-92.158777999999998</v>
      </c>
      <c r="K37" s="1" t="str">
        <f>HYPERLINK("http://geochem.nrcan.gc.ca/cdogs/content/kwd/kwd020035_e.htm", "Drill Core")</f>
        <v>Drill Core</v>
      </c>
      <c r="L37" t="s">
        <v>36</v>
      </c>
      <c r="M37">
        <v>248831</v>
      </c>
      <c r="N37">
        <v>71502</v>
      </c>
      <c r="O37">
        <v>95093</v>
      </c>
      <c r="P37">
        <v>17821</v>
      </c>
      <c r="Q37">
        <v>89981</v>
      </c>
      <c r="R37">
        <v>48385</v>
      </c>
      <c r="S37">
        <v>1692</v>
      </c>
      <c r="T37">
        <v>7390</v>
      </c>
      <c r="U37">
        <v>289</v>
      </c>
      <c r="V37">
        <v>13</v>
      </c>
      <c r="W37">
        <v>99</v>
      </c>
      <c r="X37">
        <v>222</v>
      </c>
      <c r="Y37">
        <v>136</v>
      </c>
      <c r="Z37">
        <v>9</v>
      </c>
      <c r="AA37">
        <v>35</v>
      </c>
      <c r="AB37">
        <v>89</v>
      </c>
      <c r="AC37">
        <v>225</v>
      </c>
      <c r="AD37">
        <v>62</v>
      </c>
      <c r="AE37">
        <v>159</v>
      </c>
    </row>
    <row r="38" spans="1:31" x14ac:dyDescent="0.25">
      <c r="A38" t="s">
        <v>177</v>
      </c>
      <c r="B38" t="s">
        <v>178</v>
      </c>
      <c r="C38" t="s">
        <v>179</v>
      </c>
      <c r="D38" s="1" t="str">
        <f>HYPERLINK("http://geochem.nrcan.gc.ca/cdogs/content/bdl/bdl220013_e.htm", "22:0013")</f>
        <v>22:0013</v>
      </c>
      <c r="E38" s="1" t="str">
        <f>HYPERLINK("http://geochem.nrcan.gc.ca/cdogs/content/svy/svy220008_e.htm", "22:0008")</f>
        <v>22:0008</v>
      </c>
      <c r="F38" t="s">
        <v>34</v>
      </c>
      <c r="G38" t="s">
        <v>180</v>
      </c>
      <c r="I38">
        <v>63.003295299999998</v>
      </c>
      <c r="J38">
        <v>-92.158777999999998</v>
      </c>
      <c r="K38" s="1" t="str">
        <f>HYPERLINK("http://geochem.nrcan.gc.ca/cdogs/content/kwd/kwd020035_e.htm", "Drill Core")</f>
        <v>Drill Core</v>
      </c>
      <c r="L38" t="s">
        <v>36</v>
      </c>
      <c r="M38">
        <v>301585</v>
      </c>
      <c r="N38">
        <v>69069</v>
      </c>
      <c r="O38">
        <v>36897</v>
      </c>
      <c r="P38">
        <v>17008</v>
      </c>
      <c r="Q38">
        <v>122716</v>
      </c>
      <c r="R38">
        <v>69020</v>
      </c>
      <c r="S38">
        <v>1113</v>
      </c>
      <c r="T38">
        <v>7274</v>
      </c>
      <c r="U38">
        <v>218</v>
      </c>
      <c r="V38">
        <v>11</v>
      </c>
      <c r="W38">
        <v>23</v>
      </c>
      <c r="X38">
        <v>264</v>
      </c>
      <c r="Y38">
        <v>182</v>
      </c>
      <c r="AA38">
        <v>50</v>
      </c>
      <c r="AB38">
        <v>15</v>
      </c>
      <c r="AC38">
        <v>305</v>
      </c>
      <c r="AD38">
        <v>309</v>
      </c>
      <c r="AE38">
        <v>181</v>
      </c>
    </row>
    <row r="39" spans="1:31" x14ac:dyDescent="0.25">
      <c r="A39" t="s">
        <v>181</v>
      </c>
      <c r="B39" t="s">
        <v>182</v>
      </c>
      <c r="C39" t="s">
        <v>183</v>
      </c>
      <c r="D39" s="1" t="str">
        <f>HYPERLINK("http://geochem.nrcan.gc.ca/cdogs/content/bdl/bdl220013_e.htm", "22:0013")</f>
        <v>22:0013</v>
      </c>
      <c r="E39" s="1" t="str">
        <f>HYPERLINK("http://geochem.nrcan.gc.ca/cdogs/content/svy/svy220008_e.htm", "22:0008")</f>
        <v>22:0008</v>
      </c>
      <c r="F39" t="s">
        <v>34</v>
      </c>
      <c r="G39" t="s">
        <v>184</v>
      </c>
      <c r="I39">
        <v>63.003295299999998</v>
      </c>
      <c r="J39">
        <v>-92.158777999999998</v>
      </c>
      <c r="K39" s="1" t="str">
        <f>HYPERLINK("http://geochem.nrcan.gc.ca/cdogs/content/kwd/kwd020035_e.htm", "Drill Core")</f>
        <v>Drill Core</v>
      </c>
      <c r="L39" t="s">
        <v>36</v>
      </c>
      <c r="M39">
        <v>527628</v>
      </c>
      <c r="O39">
        <v>7907</v>
      </c>
      <c r="Q39">
        <v>100228</v>
      </c>
      <c r="R39">
        <v>15503</v>
      </c>
      <c r="S39">
        <v>1904</v>
      </c>
      <c r="U39">
        <v>1054</v>
      </c>
      <c r="V39">
        <v>69</v>
      </c>
      <c r="Y39">
        <v>118</v>
      </c>
      <c r="Z39">
        <v>6</v>
      </c>
      <c r="AB39">
        <v>5</v>
      </c>
      <c r="AD39">
        <v>189</v>
      </c>
    </row>
    <row r="40" spans="1:31" x14ac:dyDescent="0.25">
      <c r="A40" t="s">
        <v>185</v>
      </c>
      <c r="B40" t="s">
        <v>186</v>
      </c>
      <c r="C40" t="s">
        <v>187</v>
      </c>
      <c r="D40" s="1" t="str">
        <f>HYPERLINK("http://geochem.nrcan.gc.ca/cdogs/content/bdl/bdl220013_e.htm", "22:0013")</f>
        <v>22:0013</v>
      </c>
      <c r="E40" s="1" t="str">
        <f>HYPERLINK("http://geochem.nrcan.gc.ca/cdogs/content/svy/svy220008_e.htm", "22:0008")</f>
        <v>22:0008</v>
      </c>
      <c r="F40" t="s">
        <v>34</v>
      </c>
      <c r="G40" t="s">
        <v>188</v>
      </c>
      <c r="I40">
        <v>63.003295299999998</v>
      </c>
      <c r="J40">
        <v>-92.158777999999998</v>
      </c>
      <c r="K40" s="1" t="str">
        <f>HYPERLINK("http://geochem.nrcan.gc.ca/cdogs/content/kwd/kwd020035_e.htm", "Drill Core")</f>
        <v>Drill Core</v>
      </c>
      <c r="L40" t="s">
        <v>36</v>
      </c>
      <c r="M40">
        <v>572788</v>
      </c>
      <c r="O40">
        <v>10956</v>
      </c>
      <c r="Q40">
        <v>31419</v>
      </c>
      <c r="S40">
        <v>935</v>
      </c>
      <c r="U40">
        <v>1087</v>
      </c>
      <c r="V40">
        <v>17</v>
      </c>
      <c r="W40">
        <v>23</v>
      </c>
      <c r="Y40">
        <v>82</v>
      </c>
      <c r="Z40">
        <v>2</v>
      </c>
      <c r="AB40">
        <v>6</v>
      </c>
      <c r="AD40">
        <v>110</v>
      </c>
      <c r="AE40">
        <v>10</v>
      </c>
    </row>
    <row r="41" spans="1:31" x14ac:dyDescent="0.25">
      <c r="A41" t="s">
        <v>189</v>
      </c>
      <c r="B41" t="s">
        <v>190</v>
      </c>
      <c r="C41" t="s">
        <v>191</v>
      </c>
      <c r="D41" s="1" t="str">
        <f>HYPERLINK("http://geochem.nrcan.gc.ca/cdogs/content/bdl/bdl220013_e.htm", "22:0013")</f>
        <v>22:0013</v>
      </c>
      <c r="E41" s="1" t="str">
        <f>HYPERLINK("http://geochem.nrcan.gc.ca/cdogs/content/svy/svy220008_e.htm", "22:0008")</f>
        <v>22:0008</v>
      </c>
      <c r="F41" t="s">
        <v>34</v>
      </c>
      <c r="G41" t="s">
        <v>192</v>
      </c>
      <c r="I41">
        <v>63.003295299999998</v>
      </c>
      <c r="J41">
        <v>-92.158777999999998</v>
      </c>
      <c r="K41" s="1" t="str">
        <f>HYPERLINK("http://geochem.nrcan.gc.ca/cdogs/content/kwd/kwd020035_e.htm", "Drill Core")</f>
        <v>Drill Core</v>
      </c>
      <c r="L41" t="s">
        <v>36</v>
      </c>
      <c r="M41">
        <v>505774</v>
      </c>
      <c r="N41">
        <v>32753</v>
      </c>
      <c r="Q41">
        <v>94583</v>
      </c>
      <c r="R41">
        <v>23812</v>
      </c>
      <c r="S41">
        <v>535</v>
      </c>
      <c r="T41">
        <v>692</v>
      </c>
      <c r="U41">
        <v>82568</v>
      </c>
      <c r="V41">
        <v>6182</v>
      </c>
      <c r="W41">
        <v>86</v>
      </c>
      <c r="Y41">
        <v>129</v>
      </c>
      <c r="Z41">
        <v>16</v>
      </c>
      <c r="AA41">
        <v>6</v>
      </c>
      <c r="AC41">
        <v>3</v>
      </c>
      <c r="AD41">
        <v>215</v>
      </c>
      <c r="AE41">
        <v>32</v>
      </c>
    </row>
    <row r="42" spans="1:31" x14ac:dyDescent="0.25">
      <c r="A42" t="s">
        <v>193</v>
      </c>
      <c r="B42" t="s">
        <v>194</v>
      </c>
      <c r="C42" t="s">
        <v>195</v>
      </c>
      <c r="D42" s="1" t="str">
        <f>HYPERLINK("http://geochem.nrcan.gc.ca/cdogs/content/bdl/bdl220013_e.htm", "22:0013")</f>
        <v>22:0013</v>
      </c>
      <c r="E42" s="1" t="str">
        <f>HYPERLINK("http://geochem.nrcan.gc.ca/cdogs/content/svy/svy220008_e.htm", "22:0008")</f>
        <v>22:0008</v>
      </c>
      <c r="F42" t="s">
        <v>34</v>
      </c>
      <c r="G42" t="s">
        <v>196</v>
      </c>
      <c r="I42">
        <v>63.003295299999998</v>
      </c>
      <c r="J42">
        <v>-92.158777999999998</v>
      </c>
      <c r="K42" s="1" t="str">
        <f>HYPERLINK("http://geochem.nrcan.gc.ca/cdogs/content/kwd/kwd020035_e.htm", "Drill Core")</f>
        <v>Drill Core</v>
      </c>
      <c r="L42" t="s">
        <v>36</v>
      </c>
      <c r="M42">
        <v>520147</v>
      </c>
      <c r="N42">
        <v>28035</v>
      </c>
      <c r="O42">
        <v>591</v>
      </c>
      <c r="Q42">
        <v>126220</v>
      </c>
      <c r="R42">
        <v>32047</v>
      </c>
      <c r="S42">
        <v>3070</v>
      </c>
      <c r="U42">
        <v>1043</v>
      </c>
      <c r="W42">
        <v>18</v>
      </c>
      <c r="Y42">
        <v>91</v>
      </c>
      <c r="Z42">
        <v>2</v>
      </c>
      <c r="AD42">
        <v>80</v>
      </c>
    </row>
    <row r="43" spans="1:31" x14ac:dyDescent="0.25">
      <c r="A43" t="s">
        <v>197</v>
      </c>
      <c r="B43" t="s">
        <v>198</v>
      </c>
      <c r="C43" t="s">
        <v>199</v>
      </c>
      <c r="D43" s="1" t="str">
        <f>HYPERLINK("http://geochem.nrcan.gc.ca/cdogs/content/bdl/bdl220013_e.htm", "22:0013")</f>
        <v>22:0013</v>
      </c>
      <c r="E43" s="1" t="str">
        <f>HYPERLINK("http://geochem.nrcan.gc.ca/cdogs/content/svy/svy220008_e.htm", "22:0008")</f>
        <v>22:0008</v>
      </c>
      <c r="F43" t="s">
        <v>34</v>
      </c>
      <c r="G43" t="s">
        <v>200</v>
      </c>
      <c r="I43">
        <v>63.003295299999998</v>
      </c>
      <c r="J43">
        <v>-92.158777999999998</v>
      </c>
      <c r="K43" s="1" t="str">
        <f>HYPERLINK("http://geochem.nrcan.gc.ca/cdogs/content/kwd/kwd020035_e.htm", "Drill Core")</f>
        <v>Drill Core</v>
      </c>
      <c r="L43" t="s">
        <v>36</v>
      </c>
      <c r="M43">
        <v>385115</v>
      </c>
      <c r="N43">
        <v>29520</v>
      </c>
      <c r="O43">
        <v>92017</v>
      </c>
      <c r="Q43">
        <v>81901</v>
      </c>
      <c r="S43">
        <v>3711</v>
      </c>
      <c r="T43">
        <v>532</v>
      </c>
      <c r="U43">
        <v>49020</v>
      </c>
      <c r="W43">
        <v>84</v>
      </c>
      <c r="Y43">
        <v>123</v>
      </c>
      <c r="Z43">
        <v>7</v>
      </c>
      <c r="AB43">
        <v>66</v>
      </c>
      <c r="AD43">
        <v>92</v>
      </c>
      <c r="AE43">
        <v>20</v>
      </c>
    </row>
    <row r="44" spans="1:31" x14ac:dyDescent="0.25">
      <c r="A44" t="s">
        <v>201</v>
      </c>
      <c r="B44" t="s">
        <v>202</v>
      </c>
      <c r="C44" t="s">
        <v>203</v>
      </c>
      <c r="D44" s="1" t="str">
        <f>HYPERLINK("http://geochem.nrcan.gc.ca/cdogs/content/bdl/bdl220013_e.htm", "22:0013")</f>
        <v>22:0013</v>
      </c>
      <c r="E44" s="1" t="str">
        <f>HYPERLINK("http://geochem.nrcan.gc.ca/cdogs/content/svy/svy220008_e.htm", "22:0008")</f>
        <v>22:0008</v>
      </c>
      <c r="F44" t="s">
        <v>34</v>
      </c>
      <c r="G44" t="s">
        <v>204</v>
      </c>
      <c r="I44">
        <v>63.003295299999998</v>
      </c>
      <c r="J44">
        <v>-92.158777999999998</v>
      </c>
      <c r="K44" s="1" t="str">
        <f>HYPERLINK("http://geochem.nrcan.gc.ca/cdogs/content/kwd/kwd020035_e.htm", "Drill Core")</f>
        <v>Drill Core</v>
      </c>
      <c r="L44" t="s">
        <v>36</v>
      </c>
      <c r="M44">
        <v>518949</v>
      </c>
      <c r="N44">
        <v>27828</v>
      </c>
      <c r="O44">
        <v>302</v>
      </c>
      <c r="Q44">
        <v>110941</v>
      </c>
      <c r="R44">
        <v>10161</v>
      </c>
      <c r="S44">
        <v>2443</v>
      </c>
      <c r="U44">
        <v>341</v>
      </c>
      <c r="W44">
        <v>16</v>
      </c>
      <c r="Y44">
        <v>75</v>
      </c>
      <c r="AD44">
        <v>54</v>
      </c>
    </row>
    <row r="45" spans="1:31" x14ac:dyDescent="0.25">
      <c r="A45" t="s">
        <v>205</v>
      </c>
      <c r="B45" t="s">
        <v>206</v>
      </c>
      <c r="C45" t="s">
        <v>207</v>
      </c>
      <c r="D45" s="1" t="str">
        <f>HYPERLINK("http://geochem.nrcan.gc.ca/cdogs/content/bdl/bdl220013_e.htm", "22:0013")</f>
        <v>22:0013</v>
      </c>
      <c r="E45" s="1" t="str">
        <f>HYPERLINK("http://geochem.nrcan.gc.ca/cdogs/content/svy/svy220008_e.htm", "22:0008")</f>
        <v>22:0008</v>
      </c>
      <c r="F45" t="s">
        <v>34</v>
      </c>
      <c r="G45" t="s">
        <v>208</v>
      </c>
      <c r="I45">
        <v>63.003295299999998</v>
      </c>
      <c r="J45">
        <v>-92.158777999999998</v>
      </c>
      <c r="K45" s="1" t="str">
        <f>HYPERLINK("http://geochem.nrcan.gc.ca/cdogs/content/kwd/kwd020035_e.htm", "Drill Core")</f>
        <v>Drill Core</v>
      </c>
      <c r="L45" t="s">
        <v>36</v>
      </c>
      <c r="M45">
        <v>291720</v>
      </c>
      <c r="N45">
        <v>53738</v>
      </c>
      <c r="O45">
        <v>48315</v>
      </c>
      <c r="P45">
        <v>2284</v>
      </c>
      <c r="Q45">
        <v>82287</v>
      </c>
      <c r="R45">
        <v>101580</v>
      </c>
      <c r="S45">
        <v>1816</v>
      </c>
      <c r="T45">
        <v>5434</v>
      </c>
      <c r="U45">
        <v>1920</v>
      </c>
      <c r="V45">
        <v>11</v>
      </c>
      <c r="W45">
        <v>41</v>
      </c>
      <c r="X45">
        <v>258</v>
      </c>
      <c r="Y45">
        <v>131</v>
      </c>
      <c r="AA45">
        <v>9</v>
      </c>
      <c r="AB45">
        <v>49</v>
      </c>
      <c r="AC45">
        <v>393</v>
      </c>
      <c r="AD45">
        <v>361</v>
      </c>
      <c r="AE45">
        <v>50</v>
      </c>
    </row>
    <row r="46" spans="1:31" x14ac:dyDescent="0.25">
      <c r="A46" t="s">
        <v>209</v>
      </c>
      <c r="B46" t="s">
        <v>210</v>
      </c>
      <c r="C46" t="s">
        <v>211</v>
      </c>
      <c r="D46" s="1" t="str">
        <f>HYPERLINK("http://geochem.nrcan.gc.ca/cdogs/content/bdl/bdl220013_e.htm", "22:0013")</f>
        <v>22:0013</v>
      </c>
      <c r="E46" s="1" t="str">
        <f>HYPERLINK("http://geochem.nrcan.gc.ca/cdogs/content/svy/svy220008_e.htm", "22:0008")</f>
        <v>22:0008</v>
      </c>
      <c r="F46" t="s">
        <v>34</v>
      </c>
      <c r="G46" t="s">
        <v>212</v>
      </c>
      <c r="I46">
        <v>63.003295299999998</v>
      </c>
      <c r="J46">
        <v>-92.158777999999998</v>
      </c>
      <c r="K46" s="1" t="str">
        <f>HYPERLINK("http://geochem.nrcan.gc.ca/cdogs/content/kwd/kwd020035_e.htm", "Drill Core")</f>
        <v>Drill Core</v>
      </c>
      <c r="L46" t="s">
        <v>36</v>
      </c>
      <c r="N46">
        <v>29397</v>
      </c>
      <c r="O46">
        <v>239980</v>
      </c>
      <c r="Q46">
        <v>179656</v>
      </c>
      <c r="R46">
        <v>68880</v>
      </c>
      <c r="S46">
        <v>9138</v>
      </c>
      <c r="T46">
        <v>807</v>
      </c>
      <c r="U46">
        <v>6627</v>
      </c>
      <c r="Y46">
        <v>5</v>
      </c>
      <c r="AB46">
        <v>7</v>
      </c>
      <c r="AE46">
        <v>6</v>
      </c>
    </row>
    <row r="47" spans="1:31" x14ac:dyDescent="0.25">
      <c r="A47" t="s">
        <v>213</v>
      </c>
      <c r="B47" t="s">
        <v>214</v>
      </c>
      <c r="C47" t="s">
        <v>215</v>
      </c>
      <c r="D47" s="1" t="str">
        <f>HYPERLINK("http://geochem.nrcan.gc.ca/cdogs/content/bdl/bdl220013_e.htm", "22:0013")</f>
        <v>22:0013</v>
      </c>
      <c r="E47" s="1" t="str">
        <f>HYPERLINK("http://geochem.nrcan.gc.ca/cdogs/content/svy/svy220008_e.htm", "22:0008")</f>
        <v>22:0008</v>
      </c>
      <c r="F47" t="s">
        <v>34</v>
      </c>
      <c r="G47" t="s">
        <v>216</v>
      </c>
      <c r="I47">
        <v>63.003295299999998</v>
      </c>
      <c r="J47">
        <v>-92.158777999999998</v>
      </c>
      <c r="K47" s="1" t="str">
        <f>HYPERLINK("http://geochem.nrcan.gc.ca/cdogs/content/kwd/kwd020035_e.htm", "Drill Core")</f>
        <v>Drill Core</v>
      </c>
      <c r="L47" t="s">
        <v>36</v>
      </c>
      <c r="M47">
        <v>542536</v>
      </c>
      <c r="N47">
        <v>27453</v>
      </c>
      <c r="O47">
        <v>24617</v>
      </c>
      <c r="Q47">
        <v>22418</v>
      </c>
      <c r="R47">
        <v>7764</v>
      </c>
      <c r="S47">
        <v>964</v>
      </c>
      <c r="T47">
        <v>427</v>
      </c>
      <c r="U47">
        <v>908</v>
      </c>
      <c r="W47">
        <v>16</v>
      </c>
      <c r="Y47">
        <v>29</v>
      </c>
    </row>
    <row r="48" spans="1:31" x14ac:dyDescent="0.25">
      <c r="A48" t="s">
        <v>217</v>
      </c>
      <c r="B48" t="s">
        <v>218</v>
      </c>
      <c r="C48" t="s">
        <v>219</v>
      </c>
      <c r="D48" s="1" t="str">
        <f>HYPERLINK("http://geochem.nrcan.gc.ca/cdogs/content/bdl/bdl220013_e.htm", "22:0013")</f>
        <v>22:0013</v>
      </c>
      <c r="E48" s="1" t="str">
        <f>HYPERLINK("http://geochem.nrcan.gc.ca/cdogs/content/svy/svy220008_e.htm", "22:0008")</f>
        <v>22:0008</v>
      </c>
      <c r="F48" t="s">
        <v>34</v>
      </c>
      <c r="G48" t="s">
        <v>220</v>
      </c>
      <c r="I48">
        <v>63.003295299999998</v>
      </c>
      <c r="J48">
        <v>-92.158777999999998</v>
      </c>
      <c r="K48" s="1" t="str">
        <f>HYPERLINK("http://geochem.nrcan.gc.ca/cdogs/content/kwd/kwd020035_e.htm", "Drill Core")</f>
        <v>Drill Core</v>
      </c>
      <c r="L48" t="s">
        <v>36</v>
      </c>
      <c r="M48">
        <v>534066</v>
      </c>
      <c r="N48">
        <v>32299</v>
      </c>
      <c r="Q48">
        <v>89023</v>
      </c>
      <c r="R48">
        <v>7819</v>
      </c>
      <c r="S48">
        <v>1339</v>
      </c>
      <c r="T48">
        <v>465</v>
      </c>
      <c r="U48">
        <v>1063</v>
      </c>
      <c r="W48">
        <v>16</v>
      </c>
      <c r="Y48">
        <v>81</v>
      </c>
      <c r="AC48">
        <v>15</v>
      </c>
      <c r="AD48">
        <v>29</v>
      </c>
    </row>
    <row r="49" spans="1:31" x14ac:dyDescent="0.25">
      <c r="A49" t="s">
        <v>221</v>
      </c>
      <c r="B49" t="s">
        <v>222</v>
      </c>
      <c r="C49" t="s">
        <v>223</v>
      </c>
      <c r="D49" s="1" t="str">
        <f>HYPERLINK("http://geochem.nrcan.gc.ca/cdogs/content/bdl/bdl220013_e.htm", "22:0013")</f>
        <v>22:0013</v>
      </c>
      <c r="E49" s="1" t="str">
        <f>HYPERLINK("http://geochem.nrcan.gc.ca/cdogs/content/svy/svy220008_e.htm", "22:0008")</f>
        <v>22:0008</v>
      </c>
      <c r="F49" t="s">
        <v>34</v>
      </c>
      <c r="G49" t="s">
        <v>224</v>
      </c>
      <c r="I49">
        <v>63.003295299999998</v>
      </c>
      <c r="J49">
        <v>-92.158777999999998</v>
      </c>
      <c r="K49" s="1" t="str">
        <f>HYPERLINK("http://geochem.nrcan.gc.ca/cdogs/content/kwd/kwd020035_e.htm", "Drill Core")</f>
        <v>Drill Core</v>
      </c>
      <c r="L49" t="s">
        <v>36</v>
      </c>
      <c r="M49">
        <v>372474</v>
      </c>
      <c r="N49">
        <v>71004</v>
      </c>
      <c r="O49">
        <v>17594</v>
      </c>
      <c r="P49">
        <v>10117</v>
      </c>
      <c r="Q49">
        <v>64759</v>
      </c>
      <c r="R49">
        <v>19451</v>
      </c>
      <c r="S49">
        <v>1650</v>
      </c>
      <c r="T49">
        <v>2681</v>
      </c>
      <c r="U49">
        <v>868</v>
      </c>
      <c r="W49">
        <v>11</v>
      </c>
      <c r="X49">
        <v>42</v>
      </c>
      <c r="Y49">
        <v>72</v>
      </c>
      <c r="Z49">
        <v>21</v>
      </c>
      <c r="AA49">
        <v>43</v>
      </c>
      <c r="AB49">
        <v>148</v>
      </c>
      <c r="AC49">
        <v>108</v>
      </c>
      <c r="AD49">
        <v>157</v>
      </c>
      <c r="AE49">
        <v>130</v>
      </c>
    </row>
    <row r="50" spans="1:31" x14ac:dyDescent="0.25">
      <c r="A50" t="s">
        <v>225</v>
      </c>
      <c r="B50" t="s">
        <v>226</v>
      </c>
      <c r="C50" t="s">
        <v>227</v>
      </c>
      <c r="D50" s="1" t="str">
        <f>HYPERLINK("http://geochem.nrcan.gc.ca/cdogs/content/bdl/bdl220013_e.htm", "22:0013")</f>
        <v>22:0013</v>
      </c>
      <c r="E50" s="1" t="str">
        <f>HYPERLINK("http://geochem.nrcan.gc.ca/cdogs/content/svy/svy220008_e.htm", "22:0008")</f>
        <v>22:0008</v>
      </c>
      <c r="F50" t="s">
        <v>34</v>
      </c>
      <c r="G50" t="s">
        <v>228</v>
      </c>
      <c r="I50">
        <v>63.003295299999998</v>
      </c>
      <c r="J50">
        <v>-92.158777999999998</v>
      </c>
      <c r="K50" s="1" t="str">
        <f>HYPERLINK("http://geochem.nrcan.gc.ca/cdogs/content/kwd/kwd020035_e.htm", "Drill Core")</f>
        <v>Drill Core</v>
      </c>
      <c r="L50" t="s">
        <v>36</v>
      </c>
      <c r="M50">
        <v>274345</v>
      </c>
      <c r="N50">
        <v>67347</v>
      </c>
      <c r="O50">
        <v>68530</v>
      </c>
      <c r="P50">
        <v>123</v>
      </c>
      <c r="Q50">
        <v>103918</v>
      </c>
      <c r="R50">
        <v>45217</v>
      </c>
      <c r="S50">
        <v>1478</v>
      </c>
      <c r="T50">
        <v>6736</v>
      </c>
      <c r="U50">
        <v>856</v>
      </c>
      <c r="V50">
        <v>7</v>
      </c>
      <c r="W50">
        <v>41</v>
      </c>
      <c r="X50">
        <v>60</v>
      </c>
      <c r="Y50">
        <v>160</v>
      </c>
      <c r="Z50">
        <v>8</v>
      </c>
      <c r="AA50">
        <v>5</v>
      </c>
      <c r="AB50">
        <v>119</v>
      </c>
      <c r="AC50">
        <v>310</v>
      </c>
      <c r="AD50">
        <v>108</v>
      </c>
      <c r="AE50">
        <v>101</v>
      </c>
    </row>
    <row r="51" spans="1:31" x14ac:dyDescent="0.25">
      <c r="A51" t="s">
        <v>229</v>
      </c>
      <c r="B51" t="s">
        <v>230</v>
      </c>
      <c r="C51" t="s">
        <v>231</v>
      </c>
      <c r="D51" s="1" t="str">
        <f>HYPERLINK("http://geochem.nrcan.gc.ca/cdogs/content/bdl/bdl220013_e.htm", "22:0013")</f>
        <v>22:0013</v>
      </c>
      <c r="E51" s="1" t="str">
        <f>HYPERLINK("http://geochem.nrcan.gc.ca/cdogs/content/svy/svy220008_e.htm", "22:0008")</f>
        <v>22:0008</v>
      </c>
      <c r="F51" t="s">
        <v>34</v>
      </c>
      <c r="G51" t="s">
        <v>232</v>
      </c>
      <c r="I51">
        <v>63.003295299999998</v>
      </c>
      <c r="J51">
        <v>-92.158777999999998</v>
      </c>
      <c r="K51" s="1" t="str">
        <f>HYPERLINK("http://geochem.nrcan.gc.ca/cdogs/content/kwd/kwd020035_e.htm", "Drill Core")</f>
        <v>Drill Core</v>
      </c>
      <c r="L51" t="s">
        <v>36</v>
      </c>
      <c r="M51">
        <v>313604</v>
      </c>
      <c r="N51">
        <v>79142</v>
      </c>
      <c r="O51">
        <v>26315</v>
      </c>
      <c r="P51">
        <v>4706</v>
      </c>
      <c r="Q51">
        <v>100421</v>
      </c>
      <c r="R51">
        <v>40586</v>
      </c>
      <c r="S51">
        <v>1142</v>
      </c>
      <c r="T51">
        <v>6552</v>
      </c>
      <c r="U51">
        <v>3233</v>
      </c>
      <c r="W51">
        <v>366</v>
      </c>
      <c r="X51">
        <v>23</v>
      </c>
      <c r="Y51">
        <v>115</v>
      </c>
      <c r="Z51">
        <v>10</v>
      </c>
      <c r="AA51">
        <v>15</v>
      </c>
      <c r="AB51">
        <v>248</v>
      </c>
      <c r="AC51">
        <v>139</v>
      </c>
      <c r="AD51">
        <v>84</v>
      </c>
      <c r="AE51">
        <v>61</v>
      </c>
    </row>
    <row r="52" spans="1:31" x14ac:dyDescent="0.25">
      <c r="A52" t="s">
        <v>233</v>
      </c>
      <c r="B52" t="s">
        <v>234</v>
      </c>
      <c r="C52" t="s">
        <v>235</v>
      </c>
      <c r="D52" s="1" t="str">
        <f>HYPERLINK("http://geochem.nrcan.gc.ca/cdogs/content/bdl/bdl220013_e.htm", "22:0013")</f>
        <v>22:0013</v>
      </c>
      <c r="E52" s="1" t="str">
        <f>HYPERLINK("http://geochem.nrcan.gc.ca/cdogs/content/svy/svy220008_e.htm", "22:0008")</f>
        <v>22:0008</v>
      </c>
      <c r="F52" t="s">
        <v>34</v>
      </c>
      <c r="G52" t="s">
        <v>236</v>
      </c>
      <c r="I52">
        <v>63.003295299999998</v>
      </c>
      <c r="J52">
        <v>-92.158777999999998</v>
      </c>
      <c r="K52" s="1" t="str">
        <f>HYPERLINK("http://geochem.nrcan.gc.ca/cdogs/content/kwd/kwd020035_e.htm", "Drill Core")</f>
        <v>Drill Core</v>
      </c>
      <c r="L52" t="s">
        <v>36</v>
      </c>
      <c r="M52">
        <v>356850</v>
      </c>
      <c r="N52">
        <v>68341</v>
      </c>
      <c r="O52">
        <v>41213</v>
      </c>
      <c r="P52">
        <v>2774</v>
      </c>
      <c r="Q52">
        <v>86821</v>
      </c>
      <c r="R52">
        <v>66506</v>
      </c>
      <c r="S52">
        <v>1201</v>
      </c>
      <c r="T52">
        <v>5188</v>
      </c>
      <c r="U52">
        <v>2577</v>
      </c>
      <c r="W52">
        <v>129</v>
      </c>
      <c r="Y52">
        <v>110</v>
      </c>
      <c r="Z52">
        <v>8</v>
      </c>
      <c r="AA52">
        <v>14</v>
      </c>
      <c r="AB52">
        <v>216</v>
      </c>
      <c r="AC52">
        <v>180</v>
      </c>
      <c r="AD52">
        <v>100</v>
      </c>
      <c r="AE52">
        <v>67</v>
      </c>
    </row>
    <row r="53" spans="1:31" x14ac:dyDescent="0.25">
      <c r="A53" t="s">
        <v>237</v>
      </c>
      <c r="B53" t="s">
        <v>238</v>
      </c>
      <c r="C53" t="s">
        <v>239</v>
      </c>
      <c r="D53" s="1" t="str">
        <f>HYPERLINK("http://geochem.nrcan.gc.ca/cdogs/content/bdl/bdl220013_e.htm", "22:0013")</f>
        <v>22:0013</v>
      </c>
      <c r="E53" s="1" t="str">
        <f>HYPERLINK("http://geochem.nrcan.gc.ca/cdogs/content/svy/svy220008_e.htm", "22:0008")</f>
        <v>22:0008</v>
      </c>
      <c r="F53" t="s">
        <v>34</v>
      </c>
      <c r="G53" t="s">
        <v>240</v>
      </c>
      <c r="I53">
        <v>63.003295299999998</v>
      </c>
      <c r="J53">
        <v>-92.158777999999998</v>
      </c>
      <c r="K53" s="1" t="str">
        <f>HYPERLINK("http://geochem.nrcan.gc.ca/cdogs/content/kwd/kwd020035_e.htm", "Drill Core")</f>
        <v>Drill Core</v>
      </c>
      <c r="L53" t="s">
        <v>36</v>
      </c>
      <c r="M53">
        <v>286768</v>
      </c>
      <c r="N53">
        <v>74025</v>
      </c>
      <c r="O53">
        <v>57252</v>
      </c>
      <c r="P53">
        <v>12719</v>
      </c>
      <c r="Q53">
        <v>97846</v>
      </c>
      <c r="R53">
        <v>47169</v>
      </c>
      <c r="S53">
        <v>1254</v>
      </c>
      <c r="T53">
        <v>6980</v>
      </c>
      <c r="U53">
        <v>427</v>
      </c>
      <c r="W53">
        <v>70</v>
      </c>
      <c r="X53">
        <v>26</v>
      </c>
      <c r="Y53">
        <v>166</v>
      </c>
      <c r="Z53">
        <v>13</v>
      </c>
      <c r="AA53">
        <v>45</v>
      </c>
      <c r="AB53">
        <v>314</v>
      </c>
      <c r="AC53">
        <v>268</v>
      </c>
      <c r="AD53">
        <v>141</v>
      </c>
      <c r="AE53">
        <v>108</v>
      </c>
    </row>
    <row r="54" spans="1:31" x14ac:dyDescent="0.25">
      <c r="A54" t="s">
        <v>241</v>
      </c>
      <c r="B54" t="s">
        <v>242</v>
      </c>
      <c r="C54" t="s">
        <v>243</v>
      </c>
      <c r="D54" s="1" t="str">
        <f>HYPERLINK("http://geochem.nrcan.gc.ca/cdogs/content/bdl/bdl220013_e.htm", "22:0013")</f>
        <v>22:0013</v>
      </c>
      <c r="E54" s="1" t="str">
        <f>HYPERLINK("http://geochem.nrcan.gc.ca/cdogs/content/svy/svy220008_e.htm", "22:0008")</f>
        <v>22:0008</v>
      </c>
      <c r="F54" t="s">
        <v>34</v>
      </c>
      <c r="G54" t="s">
        <v>244</v>
      </c>
      <c r="I54">
        <v>63.003295299999998</v>
      </c>
      <c r="J54">
        <v>-92.158777999999998</v>
      </c>
      <c r="K54" s="1" t="str">
        <f>HYPERLINK("http://geochem.nrcan.gc.ca/cdogs/content/kwd/kwd020035_e.htm", "Drill Core")</f>
        <v>Drill Core</v>
      </c>
      <c r="L54" t="s">
        <v>36</v>
      </c>
      <c r="M54">
        <v>276847</v>
      </c>
      <c r="N54">
        <v>74950</v>
      </c>
      <c r="O54">
        <v>64928</v>
      </c>
      <c r="P54">
        <v>8786</v>
      </c>
      <c r="Q54">
        <v>99758</v>
      </c>
      <c r="R54">
        <v>57472</v>
      </c>
      <c r="S54">
        <v>1428</v>
      </c>
      <c r="T54">
        <v>8907</v>
      </c>
      <c r="U54">
        <v>484</v>
      </c>
      <c r="V54">
        <v>4</v>
      </c>
      <c r="W54">
        <v>89</v>
      </c>
      <c r="X54">
        <v>50</v>
      </c>
      <c r="Y54">
        <v>131</v>
      </c>
      <c r="Z54">
        <v>10</v>
      </c>
      <c r="AA54">
        <v>49</v>
      </c>
      <c r="AB54">
        <v>296</v>
      </c>
      <c r="AC54">
        <v>256</v>
      </c>
      <c r="AD54">
        <v>145</v>
      </c>
      <c r="AE54">
        <v>106</v>
      </c>
    </row>
    <row r="55" spans="1:31" x14ac:dyDescent="0.25">
      <c r="A55" t="s">
        <v>245</v>
      </c>
      <c r="B55" t="s">
        <v>246</v>
      </c>
      <c r="C55" t="s">
        <v>247</v>
      </c>
      <c r="D55" s="1" t="str">
        <f>HYPERLINK("http://geochem.nrcan.gc.ca/cdogs/content/bdl/bdl220013_e.htm", "22:0013")</f>
        <v>22:0013</v>
      </c>
      <c r="E55" s="1" t="str">
        <f>HYPERLINK("http://geochem.nrcan.gc.ca/cdogs/content/svy/svy220008_e.htm", "22:0008")</f>
        <v>22:0008</v>
      </c>
      <c r="F55" t="s">
        <v>34</v>
      </c>
      <c r="G55" t="s">
        <v>248</v>
      </c>
      <c r="I55">
        <v>63.003295299999998</v>
      </c>
      <c r="J55">
        <v>-92.158777999999998</v>
      </c>
      <c r="K55" s="1" t="str">
        <f>HYPERLINK("http://geochem.nrcan.gc.ca/cdogs/content/kwd/kwd020035_e.htm", "Drill Core")</f>
        <v>Drill Core</v>
      </c>
      <c r="L55" t="s">
        <v>36</v>
      </c>
      <c r="M55">
        <v>234406</v>
      </c>
      <c r="N55">
        <v>72059</v>
      </c>
      <c r="O55">
        <v>88791</v>
      </c>
      <c r="P55">
        <v>2650</v>
      </c>
      <c r="Q55">
        <v>79608</v>
      </c>
      <c r="R55">
        <v>48684</v>
      </c>
      <c r="S55">
        <v>1429</v>
      </c>
      <c r="T55">
        <v>5003</v>
      </c>
      <c r="U55">
        <v>498</v>
      </c>
      <c r="V55">
        <v>6</v>
      </c>
      <c r="W55">
        <v>20</v>
      </c>
      <c r="X55">
        <v>60</v>
      </c>
      <c r="Y55">
        <v>140</v>
      </c>
      <c r="Z55">
        <v>5</v>
      </c>
      <c r="AA55">
        <v>17</v>
      </c>
      <c r="AB55">
        <v>209</v>
      </c>
      <c r="AC55">
        <v>171</v>
      </c>
      <c r="AD55">
        <v>75</v>
      </c>
      <c r="AE55">
        <v>91</v>
      </c>
    </row>
    <row r="56" spans="1:31" x14ac:dyDescent="0.25">
      <c r="A56" t="s">
        <v>249</v>
      </c>
      <c r="B56" t="s">
        <v>250</v>
      </c>
      <c r="C56" t="s">
        <v>251</v>
      </c>
      <c r="D56" s="1" t="str">
        <f>HYPERLINK("http://geochem.nrcan.gc.ca/cdogs/content/bdl/bdl220013_e.htm", "22:0013")</f>
        <v>22:0013</v>
      </c>
      <c r="E56" s="1" t="str">
        <f>HYPERLINK("http://geochem.nrcan.gc.ca/cdogs/content/svy/svy220008_e.htm", "22:0008")</f>
        <v>22:0008</v>
      </c>
      <c r="F56" t="s">
        <v>34</v>
      </c>
      <c r="G56" t="s">
        <v>252</v>
      </c>
      <c r="I56">
        <v>63.003295299999998</v>
      </c>
      <c r="J56">
        <v>-92.158777999999998</v>
      </c>
      <c r="K56" s="1" t="str">
        <f>HYPERLINK("http://geochem.nrcan.gc.ca/cdogs/content/kwd/kwd020035_e.htm", "Drill Core")</f>
        <v>Drill Core</v>
      </c>
      <c r="L56" t="s">
        <v>36</v>
      </c>
      <c r="M56">
        <v>319324</v>
      </c>
      <c r="N56">
        <v>62674</v>
      </c>
      <c r="O56">
        <v>52482</v>
      </c>
      <c r="P56">
        <v>4018</v>
      </c>
      <c r="Q56">
        <v>72420</v>
      </c>
      <c r="R56">
        <v>35851</v>
      </c>
      <c r="S56">
        <v>1098</v>
      </c>
      <c r="T56">
        <v>3475</v>
      </c>
      <c r="U56">
        <v>600</v>
      </c>
      <c r="V56">
        <v>7</v>
      </c>
      <c r="W56">
        <v>142</v>
      </c>
      <c r="X56">
        <v>10</v>
      </c>
      <c r="Y56">
        <v>116</v>
      </c>
      <c r="AA56">
        <v>21</v>
      </c>
      <c r="AB56">
        <v>419</v>
      </c>
      <c r="AC56">
        <v>165</v>
      </c>
      <c r="AD56">
        <v>79</v>
      </c>
      <c r="AE56">
        <v>107</v>
      </c>
    </row>
    <row r="57" spans="1:31" x14ac:dyDescent="0.25">
      <c r="A57" t="s">
        <v>253</v>
      </c>
      <c r="B57" t="s">
        <v>254</v>
      </c>
      <c r="C57" t="s">
        <v>255</v>
      </c>
      <c r="D57" s="1" t="str">
        <f>HYPERLINK("http://geochem.nrcan.gc.ca/cdogs/content/bdl/bdl220013_e.htm", "22:0013")</f>
        <v>22:0013</v>
      </c>
      <c r="E57" s="1" t="str">
        <f>HYPERLINK("http://geochem.nrcan.gc.ca/cdogs/content/svy/svy220008_e.htm", "22:0008")</f>
        <v>22:0008</v>
      </c>
      <c r="F57" t="s">
        <v>34</v>
      </c>
      <c r="G57" t="s">
        <v>256</v>
      </c>
      <c r="I57">
        <v>63.003295299999998</v>
      </c>
      <c r="J57">
        <v>-92.158777999999998</v>
      </c>
      <c r="K57" s="1" t="str">
        <f>HYPERLINK("http://geochem.nrcan.gc.ca/cdogs/content/kwd/kwd020035_e.htm", "Drill Core")</f>
        <v>Drill Core</v>
      </c>
      <c r="L57" t="s">
        <v>36</v>
      </c>
      <c r="M57">
        <v>318371</v>
      </c>
      <c r="N57">
        <v>71685</v>
      </c>
      <c r="O57">
        <v>49443</v>
      </c>
      <c r="P57">
        <v>5134</v>
      </c>
      <c r="Q57">
        <v>87694</v>
      </c>
      <c r="R57">
        <v>50888</v>
      </c>
      <c r="S57">
        <v>1376</v>
      </c>
      <c r="T57">
        <v>8059</v>
      </c>
      <c r="U57">
        <v>239</v>
      </c>
      <c r="W57">
        <v>14</v>
      </c>
      <c r="Y57">
        <v>146</v>
      </c>
      <c r="Z57">
        <v>8</v>
      </c>
      <c r="AA57">
        <v>22</v>
      </c>
      <c r="AB57">
        <v>269</v>
      </c>
      <c r="AC57">
        <v>227</v>
      </c>
      <c r="AD57">
        <v>95</v>
      </c>
      <c r="AE57">
        <v>60</v>
      </c>
    </row>
    <row r="58" spans="1:31" x14ac:dyDescent="0.25">
      <c r="A58" t="s">
        <v>257</v>
      </c>
      <c r="B58" t="s">
        <v>258</v>
      </c>
      <c r="C58" t="s">
        <v>259</v>
      </c>
      <c r="D58" s="1" t="str">
        <f>HYPERLINK("http://geochem.nrcan.gc.ca/cdogs/content/bdl/bdl220013_e.htm", "22:0013")</f>
        <v>22:0013</v>
      </c>
      <c r="E58" s="1" t="str">
        <f>HYPERLINK("http://geochem.nrcan.gc.ca/cdogs/content/svy/svy220008_e.htm", "22:0008")</f>
        <v>22:0008</v>
      </c>
      <c r="F58" t="s">
        <v>34</v>
      </c>
      <c r="G58" t="s">
        <v>260</v>
      </c>
      <c r="I58">
        <v>63.003295299999998</v>
      </c>
      <c r="J58">
        <v>-92.158777999999998</v>
      </c>
      <c r="K58" s="1" t="str">
        <f>HYPERLINK("http://geochem.nrcan.gc.ca/cdogs/content/kwd/kwd020035_e.htm", "Drill Core")</f>
        <v>Drill Core</v>
      </c>
      <c r="L58" t="s">
        <v>36</v>
      </c>
      <c r="M58">
        <v>262429</v>
      </c>
      <c r="N58">
        <v>83990</v>
      </c>
      <c r="O58">
        <v>60005</v>
      </c>
      <c r="P58">
        <v>1572</v>
      </c>
      <c r="Q58">
        <v>105840</v>
      </c>
      <c r="R58">
        <v>85787</v>
      </c>
      <c r="S58">
        <v>1477</v>
      </c>
      <c r="T58">
        <v>6416</v>
      </c>
      <c r="U58">
        <v>196</v>
      </c>
      <c r="W58">
        <v>43</v>
      </c>
      <c r="Y58">
        <v>153</v>
      </c>
      <c r="Z58">
        <v>8</v>
      </c>
      <c r="AA58">
        <v>6</v>
      </c>
      <c r="AB58">
        <v>308</v>
      </c>
      <c r="AC58">
        <v>160</v>
      </c>
      <c r="AD58">
        <v>107</v>
      </c>
      <c r="AE58">
        <v>86</v>
      </c>
    </row>
    <row r="59" spans="1:31" x14ac:dyDescent="0.25">
      <c r="A59" t="s">
        <v>261</v>
      </c>
      <c r="B59" t="s">
        <v>262</v>
      </c>
      <c r="C59" t="s">
        <v>263</v>
      </c>
      <c r="D59" s="1" t="str">
        <f>HYPERLINK("http://geochem.nrcan.gc.ca/cdogs/content/bdl/bdl220013_e.htm", "22:0013")</f>
        <v>22:0013</v>
      </c>
      <c r="E59" s="1" t="str">
        <f>HYPERLINK("http://geochem.nrcan.gc.ca/cdogs/content/svy/svy220008_e.htm", "22:0008")</f>
        <v>22:0008</v>
      </c>
      <c r="F59" t="s">
        <v>34</v>
      </c>
      <c r="G59" t="s">
        <v>264</v>
      </c>
      <c r="I59">
        <v>63.003295299999998</v>
      </c>
      <c r="J59">
        <v>-92.158777999999998</v>
      </c>
      <c r="K59" s="1" t="str">
        <f>HYPERLINK("http://geochem.nrcan.gc.ca/cdogs/content/kwd/kwd020035_e.htm", "Drill Core")</f>
        <v>Drill Core</v>
      </c>
      <c r="L59" t="s">
        <v>36</v>
      </c>
      <c r="M59">
        <v>297396</v>
      </c>
      <c r="N59">
        <v>82087</v>
      </c>
      <c r="O59">
        <v>59642</v>
      </c>
      <c r="P59">
        <v>4157</v>
      </c>
      <c r="Q59">
        <v>90203</v>
      </c>
      <c r="R59">
        <v>65540</v>
      </c>
      <c r="S59">
        <v>1404</v>
      </c>
      <c r="T59">
        <v>5120</v>
      </c>
      <c r="U59">
        <v>380</v>
      </c>
      <c r="W59">
        <v>54</v>
      </c>
      <c r="X59">
        <v>26</v>
      </c>
      <c r="Y59">
        <v>117</v>
      </c>
      <c r="Z59">
        <v>10</v>
      </c>
      <c r="AA59">
        <v>18</v>
      </c>
      <c r="AB59">
        <v>285</v>
      </c>
      <c r="AC59">
        <v>163</v>
      </c>
      <c r="AD59">
        <v>71</v>
      </c>
      <c r="AE59">
        <v>119</v>
      </c>
    </row>
    <row r="60" spans="1:31" x14ac:dyDescent="0.25">
      <c r="A60" t="s">
        <v>265</v>
      </c>
      <c r="B60" t="s">
        <v>266</v>
      </c>
      <c r="C60" t="s">
        <v>267</v>
      </c>
      <c r="D60" s="1" t="str">
        <f>HYPERLINK("http://geochem.nrcan.gc.ca/cdogs/content/bdl/bdl220013_e.htm", "22:0013")</f>
        <v>22:0013</v>
      </c>
      <c r="E60" s="1" t="str">
        <f>HYPERLINK("http://geochem.nrcan.gc.ca/cdogs/content/svy/svy220008_e.htm", "22:0008")</f>
        <v>22:0008</v>
      </c>
      <c r="F60" t="s">
        <v>34</v>
      </c>
      <c r="G60" t="s">
        <v>268</v>
      </c>
      <c r="I60">
        <v>63.003295299999998</v>
      </c>
      <c r="J60">
        <v>-92.158777999999998</v>
      </c>
      <c r="K60" s="1" t="str">
        <f>HYPERLINK("http://geochem.nrcan.gc.ca/cdogs/content/kwd/kwd020035_e.htm", "Drill Core")</f>
        <v>Drill Core</v>
      </c>
      <c r="L60" t="s">
        <v>36</v>
      </c>
      <c r="M60">
        <v>247000</v>
      </c>
      <c r="N60">
        <v>70160</v>
      </c>
      <c r="O60">
        <v>54553</v>
      </c>
      <c r="P60">
        <v>4339</v>
      </c>
      <c r="Q60">
        <v>102445</v>
      </c>
      <c r="R60">
        <v>61941</v>
      </c>
      <c r="S60">
        <v>1351</v>
      </c>
      <c r="T60">
        <v>7234</v>
      </c>
      <c r="U60">
        <v>2777</v>
      </c>
      <c r="W60">
        <v>54</v>
      </c>
      <c r="X60">
        <v>83</v>
      </c>
      <c r="Y60">
        <v>120</v>
      </c>
      <c r="Z60">
        <v>8</v>
      </c>
      <c r="AA60">
        <v>20</v>
      </c>
      <c r="AB60">
        <v>194</v>
      </c>
      <c r="AC60">
        <v>255</v>
      </c>
      <c r="AD60">
        <v>111</v>
      </c>
      <c r="AE60">
        <v>116</v>
      </c>
    </row>
    <row r="61" spans="1:31" x14ac:dyDescent="0.25">
      <c r="A61" t="s">
        <v>269</v>
      </c>
      <c r="B61" t="s">
        <v>270</v>
      </c>
      <c r="C61" t="s">
        <v>271</v>
      </c>
      <c r="D61" s="1" t="str">
        <f>HYPERLINK("http://geochem.nrcan.gc.ca/cdogs/content/bdl/bdl220013_e.htm", "22:0013")</f>
        <v>22:0013</v>
      </c>
      <c r="E61" s="1" t="str">
        <f>HYPERLINK("http://geochem.nrcan.gc.ca/cdogs/content/svy/svy220008_e.htm", "22:0008")</f>
        <v>22:0008</v>
      </c>
      <c r="F61" t="s">
        <v>34</v>
      </c>
      <c r="G61" t="s">
        <v>272</v>
      </c>
      <c r="I61">
        <v>63.003295299999998</v>
      </c>
      <c r="J61">
        <v>-92.158777999999998</v>
      </c>
      <c r="K61" s="1" t="str">
        <f>HYPERLINK("http://geochem.nrcan.gc.ca/cdogs/content/kwd/kwd020035_e.htm", "Drill Core")</f>
        <v>Drill Core</v>
      </c>
      <c r="L61" t="s">
        <v>36</v>
      </c>
      <c r="M61">
        <v>141731</v>
      </c>
      <c r="N61">
        <v>40071</v>
      </c>
      <c r="O61">
        <v>180276</v>
      </c>
      <c r="P61">
        <v>2373</v>
      </c>
      <c r="Q61">
        <v>165839</v>
      </c>
      <c r="S61">
        <v>3559</v>
      </c>
      <c r="T61">
        <v>1106</v>
      </c>
      <c r="U61">
        <v>138856</v>
      </c>
      <c r="W61">
        <v>679</v>
      </c>
      <c r="Y61">
        <v>132</v>
      </c>
      <c r="Z61">
        <v>18</v>
      </c>
      <c r="AA61">
        <v>20</v>
      </c>
      <c r="AB61">
        <v>39</v>
      </c>
      <c r="AC61">
        <v>6</v>
      </c>
      <c r="AD61">
        <v>40</v>
      </c>
      <c r="AE61">
        <v>14</v>
      </c>
    </row>
    <row r="62" spans="1:31" x14ac:dyDescent="0.25">
      <c r="A62" t="s">
        <v>273</v>
      </c>
      <c r="B62" t="s">
        <v>274</v>
      </c>
      <c r="C62" t="s">
        <v>275</v>
      </c>
      <c r="D62" s="1" t="str">
        <f>HYPERLINK("http://geochem.nrcan.gc.ca/cdogs/content/bdl/bdl220013_e.htm", "22:0013")</f>
        <v>22:0013</v>
      </c>
      <c r="E62" s="1" t="str">
        <f>HYPERLINK("http://geochem.nrcan.gc.ca/cdogs/content/svy/svy220008_e.htm", "22:0008")</f>
        <v>22:0008</v>
      </c>
      <c r="F62" t="s">
        <v>34</v>
      </c>
      <c r="G62" t="s">
        <v>276</v>
      </c>
      <c r="I62">
        <v>63.003295299999998</v>
      </c>
      <c r="J62">
        <v>-92.158777999999998</v>
      </c>
      <c r="K62" s="1" t="str">
        <f>HYPERLINK("http://geochem.nrcan.gc.ca/cdogs/content/kwd/kwd020035_e.htm", "Drill Core")</f>
        <v>Drill Core</v>
      </c>
      <c r="L62" t="s">
        <v>36</v>
      </c>
      <c r="M62">
        <v>305579</v>
      </c>
      <c r="N62">
        <v>93299</v>
      </c>
      <c r="O62">
        <v>21200</v>
      </c>
      <c r="P62">
        <v>2362</v>
      </c>
      <c r="Q62">
        <v>66895</v>
      </c>
      <c r="R62">
        <v>27886</v>
      </c>
      <c r="S62">
        <v>2082</v>
      </c>
      <c r="T62">
        <v>4663</v>
      </c>
      <c r="U62">
        <v>197</v>
      </c>
      <c r="V62">
        <v>67</v>
      </c>
      <c r="W62">
        <v>16</v>
      </c>
      <c r="X62">
        <v>517</v>
      </c>
      <c r="Y62">
        <v>211</v>
      </c>
      <c r="Z62">
        <v>12</v>
      </c>
      <c r="AA62">
        <v>42</v>
      </c>
      <c r="AB62">
        <v>76</v>
      </c>
      <c r="AC62">
        <v>376</v>
      </c>
      <c r="AD62">
        <v>190</v>
      </c>
      <c r="AE62">
        <v>63</v>
      </c>
    </row>
    <row r="63" spans="1:31" x14ac:dyDescent="0.25">
      <c r="A63" t="s">
        <v>277</v>
      </c>
      <c r="B63" t="s">
        <v>278</v>
      </c>
      <c r="C63" t="s">
        <v>279</v>
      </c>
      <c r="D63" s="1" t="str">
        <f>HYPERLINK("http://geochem.nrcan.gc.ca/cdogs/content/bdl/bdl220013_e.htm", "22:0013")</f>
        <v>22:0013</v>
      </c>
      <c r="E63" s="1" t="str">
        <f>HYPERLINK("http://geochem.nrcan.gc.ca/cdogs/content/svy/svy220008_e.htm", "22:0008")</f>
        <v>22:0008</v>
      </c>
      <c r="F63" t="s">
        <v>34</v>
      </c>
      <c r="G63" t="s">
        <v>280</v>
      </c>
      <c r="I63">
        <v>63.003295299999998</v>
      </c>
      <c r="J63">
        <v>-92.158777999999998</v>
      </c>
      <c r="K63" s="1" t="str">
        <f>HYPERLINK("http://geochem.nrcan.gc.ca/cdogs/content/kwd/kwd020035_e.htm", "Drill Core")</f>
        <v>Drill Core</v>
      </c>
      <c r="L63" t="s">
        <v>36</v>
      </c>
      <c r="M63">
        <v>352455</v>
      </c>
      <c r="N63">
        <v>28667</v>
      </c>
      <c r="O63">
        <v>125450</v>
      </c>
      <c r="Q63">
        <v>48981</v>
      </c>
      <c r="S63">
        <v>4057</v>
      </c>
      <c r="U63">
        <v>37490</v>
      </c>
      <c r="W63">
        <v>45</v>
      </c>
      <c r="Y63">
        <v>71</v>
      </c>
      <c r="Z63">
        <v>5</v>
      </c>
      <c r="AB63">
        <v>43</v>
      </c>
      <c r="AD63">
        <v>24</v>
      </c>
      <c r="AE63">
        <v>6</v>
      </c>
    </row>
    <row r="64" spans="1:31" x14ac:dyDescent="0.25">
      <c r="A64" t="s">
        <v>281</v>
      </c>
      <c r="B64" t="s">
        <v>282</v>
      </c>
      <c r="C64" t="s">
        <v>283</v>
      </c>
      <c r="D64" s="1" t="str">
        <f>HYPERLINK("http://geochem.nrcan.gc.ca/cdogs/content/bdl/bdl220013_e.htm", "22:0013")</f>
        <v>22:0013</v>
      </c>
      <c r="E64" s="1" t="str">
        <f>HYPERLINK("http://geochem.nrcan.gc.ca/cdogs/content/svy/svy220008_e.htm", "22:0008")</f>
        <v>22:0008</v>
      </c>
      <c r="F64" t="s">
        <v>34</v>
      </c>
      <c r="G64" t="s">
        <v>284</v>
      </c>
      <c r="I64">
        <v>63.003295299999998</v>
      </c>
      <c r="J64">
        <v>-92.158777999999998</v>
      </c>
      <c r="K64" s="1" t="str">
        <f>HYPERLINK("http://geochem.nrcan.gc.ca/cdogs/content/kwd/kwd020035_e.htm", "Drill Core")</f>
        <v>Drill Core</v>
      </c>
      <c r="L64" t="s">
        <v>36</v>
      </c>
      <c r="M64">
        <v>511826</v>
      </c>
      <c r="N64">
        <v>28665</v>
      </c>
      <c r="O64">
        <v>3307</v>
      </c>
      <c r="Q64">
        <v>51322</v>
      </c>
      <c r="S64">
        <v>1182</v>
      </c>
      <c r="U64">
        <v>38625</v>
      </c>
      <c r="W64">
        <v>32</v>
      </c>
      <c r="Y64">
        <v>38</v>
      </c>
      <c r="AA64">
        <v>6</v>
      </c>
      <c r="AD64">
        <v>68</v>
      </c>
      <c r="AE64">
        <v>8</v>
      </c>
    </row>
    <row r="65" spans="1:31" x14ac:dyDescent="0.25">
      <c r="A65" t="s">
        <v>285</v>
      </c>
      <c r="B65" t="s">
        <v>286</v>
      </c>
      <c r="C65" t="s">
        <v>287</v>
      </c>
      <c r="D65" s="1" t="str">
        <f>HYPERLINK("http://geochem.nrcan.gc.ca/cdogs/content/bdl/bdl220013_e.htm", "22:0013")</f>
        <v>22:0013</v>
      </c>
      <c r="E65" s="1" t="str">
        <f>HYPERLINK("http://geochem.nrcan.gc.ca/cdogs/content/svy/svy220008_e.htm", "22:0008")</f>
        <v>22:0008</v>
      </c>
      <c r="F65" t="s">
        <v>34</v>
      </c>
      <c r="G65" t="s">
        <v>288</v>
      </c>
      <c r="I65">
        <v>63.003295299999998</v>
      </c>
      <c r="J65">
        <v>-92.158777999999998</v>
      </c>
      <c r="K65" s="1" t="str">
        <f>HYPERLINK("http://geochem.nrcan.gc.ca/cdogs/content/kwd/kwd020035_e.htm", "Drill Core")</f>
        <v>Drill Core</v>
      </c>
      <c r="L65" t="s">
        <v>36</v>
      </c>
      <c r="M65">
        <v>254823</v>
      </c>
      <c r="N65">
        <v>70536</v>
      </c>
      <c r="O65">
        <v>63221</v>
      </c>
      <c r="P65">
        <v>2214</v>
      </c>
      <c r="Q65">
        <v>111757</v>
      </c>
      <c r="R65">
        <v>59833</v>
      </c>
      <c r="S65">
        <v>2272</v>
      </c>
      <c r="T65">
        <v>6732</v>
      </c>
      <c r="U65">
        <v>365</v>
      </c>
      <c r="V65">
        <v>10</v>
      </c>
      <c r="W65">
        <v>174</v>
      </c>
      <c r="X65">
        <v>46</v>
      </c>
      <c r="Y65">
        <v>184</v>
      </c>
      <c r="Z65">
        <v>8</v>
      </c>
      <c r="AA65">
        <v>23</v>
      </c>
      <c r="AB65">
        <v>130</v>
      </c>
      <c r="AC65">
        <v>192</v>
      </c>
      <c r="AD65">
        <v>163</v>
      </c>
      <c r="AE65">
        <v>107</v>
      </c>
    </row>
    <row r="66" spans="1:31" x14ac:dyDescent="0.25">
      <c r="A66" t="s">
        <v>289</v>
      </c>
      <c r="B66" t="s">
        <v>290</v>
      </c>
      <c r="C66" t="s">
        <v>291</v>
      </c>
      <c r="D66" s="1" t="str">
        <f>HYPERLINK("http://geochem.nrcan.gc.ca/cdogs/content/bdl/bdl220013_e.htm", "22:0013")</f>
        <v>22:0013</v>
      </c>
      <c r="E66" s="1" t="str">
        <f>HYPERLINK("http://geochem.nrcan.gc.ca/cdogs/content/svy/svy220008_e.htm", "22:0008")</f>
        <v>22:0008</v>
      </c>
      <c r="F66" t="s">
        <v>34</v>
      </c>
      <c r="G66" t="s">
        <v>292</v>
      </c>
      <c r="I66">
        <v>63.003295299999998</v>
      </c>
      <c r="J66">
        <v>-92.158777999999998</v>
      </c>
      <c r="K66" s="1" t="str">
        <f>HYPERLINK("http://geochem.nrcan.gc.ca/cdogs/content/kwd/kwd020035_e.htm", "Drill Core")</f>
        <v>Drill Core</v>
      </c>
      <c r="L66" t="s">
        <v>36</v>
      </c>
      <c r="M66">
        <v>290274</v>
      </c>
      <c r="N66">
        <v>78400</v>
      </c>
      <c r="O66">
        <v>57697</v>
      </c>
      <c r="P66">
        <v>6991</v>
      </c>
      <c r="Q66">
        <v>106391</v>
      </c>
      <c r="R66">
        <v>79525</v>
      </c>
      <c r="S66">
        <v>1563</v>
      </c>
      <c r="T66">
        <v>7598</v>
      </c>
      <c r="U66">
        <v>849</v>
      </c>
      <c r="W66">
        <v>95</v>
      </c>
      <c r="Y66">
        <v>138</v>
      </c>
      <c r="Z66">
        <v>14</v>
      </c>
      <c r="AA66">
        <v>32</v>
      </c>
      <c r="AB66">
        <v>256</v>
      </c>
      <c r="AC66">
        <v>228</v>
      </c>
      <c r="AD66">
        <v>110</v>
      </c>
      <c r="AE66">
        <v>121</v>
      </c>
    </row>
    <row r="67" spans="1:31" x14ac:dyDescent="0.25">
      <c r="A67" t="s">
        <v>293</v>
      </c>
      <c r="B67" t="s">
        <v>294</v>
      </c>
      <c r="C67" t="s">
        <v>295</v>
      </c>
      <c r="D67" s="1" t="str">
        <f>HYPERLINK("http://geochem.nrcan.gc.ca/cdogs/content/bdl/bdl220013_e.htm", "22:0013")</f>
        <v>22:0013</v>
      </c>
      <c r="E67" s="1" t="str">
        <f>HYPERLINK("http://geochem.nrcan.gc.ca/cdogs/content/svy/svy220008_e.htm", "22:0008")</f>
        <v>22:0008</v>
      </c>
      <c r="F67" t="s">
        <v>34</v>
      </c>
      <c r="G67" t="s">
        <v>296</v>
      </c>
      <c r="I67">
        <v>63.003295299999998</v>
      </c>
      <c r="J67">
        <v>-92.158777999999998</v>
      </c>
      <c r="K67" s="1" t="str">
        <f>HYPERLINK("http://geochem.nrcan.gc.ca/cdogs/content/kwd/kwd020035_e.htm", "Drill Core")</f>
        <v>Drill Core</v>
      </c>
      <c r="L67" t="s">
        <v>36</v>
      </c>
      <c r="M67">
        <v>302277</v>
      </c>
      <c r="N67">
        <v>80111</v>
      </c>
      <c r="O67">
        <v>55779</v>
      </c>
      <c r="P67">
        <v>5868</v>
      </c>
      <c r="Q67">
        <v>87494</v>
      </c>
      <c r="R67">
        <v>66287</v>
      </c>
      <c r="S67">
        <v>1394</v>
      </c>
      <c r="T67">
        <v>6753</v>
      </c>
      <c r="U67">
        <v>286</v>
      </c>
      <c r="V67">
        <v>3</v>
      </c>
      <c r="W67">
        <v>89</v>
      </c>
      <c r="X67">
        <v>39</v>
      </c>
      <c r="Y67">
        <v>196</v>
      </c>
      <c r="Z67">
        <v>7</v>
      </c>
      <c r="AA67">
        <v>53</v>
      </c>
      <c r="AB67">
        <v>141</v>
      </c>
      <c r="AC67">
        <v>212</v>
      </c>
      <c r="AD67">
        <v>142</v>
      </c>
      <c r="AE67">
        <v>104</v>
      </c>
    </row>
    <row r="68" spans="1:31" x14ac:dyDescent="0.25">
      <c r="A68" t="s">
        <v>297</v>
      </c>
      <c r="B68" t="s">
        <v>298</v>
      </c>
      <c r="C68" t="s">
        <v>299</v>
      </c>
      <c r="D68" s="1" t="str">
        <f>HYPERLINK("http://geochem.nrcan.gc.ca/cdogs/content/bdl/bdl220013_e.htm", "22:0013")</f>
        <v>22:0013</v>
      </c>
      <c r="E68" s="1" t="str">
        <f>HYPERLINK("http://geochem.nrcan.gc.ca/cdogs/content/svy/svy220008_e.htm", "22:0008")</f>
        <v>22:0008</v>
      </c>
      <c r="F68" t="s">
        <v>34</v>
      </c>
      <c r="G68" t="s">
        <v>300</v>
      </c>
      <c r="I68">
        <v>63.003295299999998</v>
      </c>
      <c r="J68">
        <v>-92.158777999999998</v>
      </c>
      <c r="K68" s="1" t="str">
        <f>HYPERLINK("http://geochem.nrcan.gc.ca/cdogs/content/kwd/kwd020035_e.htm", "Drill Core")</f>
        <v>Drill Core</v>
      </c>
      <c r="L68" t="s">
        <v>36</v>
      </c>
      <c r="M68">
        <v>277665</v>
      </c>
      <c r="N68">
        <v>75656</v>
      </c>
      <c r="O68">
        <v>55552</v>
      </c>
      <c r="P68">
        <v>9744</v>
      </c>
      <c r="Q68">
        <v>97736</v>
      </c>
      <c r="R68">
        <v>53361</v>
      </c>
      <c r="S68">
        <v>1568</v>
      </c>
      <c r="T68">
        <v>8549</v>
      </c>
      <c r="U68">
        <v>1625</v>
      </c>
      <c r="W68">
        <v>87</v>
      </c>
      <c r="X68">
        <v>29</v>
      </c>
      <c r="Y68">
        <v>138</v>
      </c>
      <c r="Z68">
        <v>10</v>
      </c>
      <c r="AA68">
        <v>40</v>
      </c>
      <c r="AB68">
        <v>227</v>
      </c>
      <c r="AC68">
        <v>219</v>
      </c>
      <c r="AD68">
        <v>105</v>
      </c>
      <c r="AE68">
        <v>120</v>
      </c>
    </row>
    <row r="69" spans="1:31" x14ac:dyDescent="0.25">
      <c r="A69" t="s">
        <v>301</v>
      </c>
      <c r="B69" t="s">
        <v>302</v>
      </c>
      <c r="C69" t="s">
        <v>303</v>
      </c>
      <c r="D69" s="1" t="str">
        <f>HYPERLINK("http://geochem.nrcan.gc.ca/cdogs/content/bdl/bdl220013_e.htm", "22:0013")</f>
        <v>22:0013</v>
      </c>
      <c r="E69" s="1" t="str">
        <f>HYPERLINK("http://geochem.nrcan.gc.ca/cdogs/content/svy/svy220008_e.htm", "22:0008")</f>
        <v>22:0008</v>
      </c>
      <c r="F69" t="s">
        <v>34</v>
      </c>
      <c r="G69" t="s">
        <v>304</v>
      </c>
      <c r="I69">
        <v>63.003295299999998</v>
      </c>
      <c r="J69">
        <v>-92.158777999999998</v>
      </c>
      <c r="K69" s="1" t="str">
        <f>HYPERLINK("http://geochem.nrcan.gc.ca/cdogs/content/kwd/kwd020035_e.htm", "Drill Core")</f>
        <v>Drill Core</v>
      </c>
      <c r="L69" t="s">
        <v>36</v>
      </c>
      <c r="M69">
        <v>286195</v>
      </c>
      <c r="N69">
        <v>79363</v>
      </c>
      <c r="O69">
        <v>61069</v>
      </c>
      <c r="P69">
        <v>8362</v>
      </c>
      <c r="Q69">
        <v>103887</v>
      </c>
      <c r="R69">
        <v>64410</v>
      </c>
      <c r="S69">
        <v>1524</v>
      </c>
      <c r="T69">
        <v>7097</v>
      </c>
      <c r="U69">
        <v>845</v>
      </c>
      <c r="W69">
        <v>140</v>
      </c>
      <c r="X69">
        <v>42</v>
      </c>
      <c r="Y69">
        <v>144</v>
      </c>
      <c r="Z69">
        <v>12</v>
      </c>
      <c r="AA69">
        <v>34</v>
      </c>
      <c r="AB69">
        <v>253</v>
      </c>
      <c r="AC69">
        <v>236</v>
      </c>
      <c r="AD69">
        <v>115</v>
      </c>
      <c r="AE69">
        <v>117</v>
      </c>
    </row>
    <row r="70" spans="1:31" x14ac:dyDescent="0.25">
      <c r="A70" t="s">
        <v>305</v>
      </c>
      <c r="B70" t="s">
        <v>306</v>
      </c>
      <c r="C70" t="s">
        <v>307</v>
      </c>
      <c r="D70" s="1" t="str">
        <f>HYPERLINK("http://geochem.nrcan.gc.ca/cdogs/content/bdl/bdl220013_e.htm", "22:0013")</f>
        <v>22:0013</v>
      </c>
      <c r="E70" s="1" t="str">
        <f>HYPERLINK("http://geochem.nrcan.gc.ca/cdogs/content/svy/svy220008_e.htm", "22:0008")</f>
        <v>22:0008</v>
      </c>
      <c r="F70" t="s">
        <v>34</v>
      </c>
      <c r="G70" t="s">
        <v>308</v>
      </c>
      <c r="I70">
        <v>63.003295299999998</v>
      </c>
      <c r="J70">
        <v>-92.158777999999998</v>
      </c>
      <c r="K70" s="1" t="str">
        <f>HYPERLINK("http://geochem.nrcan.gc.ca/cdogs/content/kwd/kwd020035_e.htm", "Drill Core")</f>
        <v>Drill Core</v>
      </c>
      <c r="L70" t="s">
        <v>36</v>
      </c>
      <c r="M70">
        <v>305239</v>
      </c>
      <c r="N70">
        <v>83551</v>
      </c>
      <c r="O70">
        <v>58069</v>
      </c>
      <c r="P70">
        <v>4660</v>
      </c>
      <c r="Q70">
        <v>87784</v>
      </c>
      <c r="R70">
        <v>60274</v>
      </c>
      <c r="S70">
        <v>1342</v>
      </c>
      <c r="T70">
        <v>6039</v>
      </c>
      <c r="U70">
        <v>556</v>
      </c>
      <c r="V70">
        <v>8</v>
      </c>
      <c r="W70">
        <v>132</v>
      </c>
      <c r="X70">
        <v>37</v>
      </c>
      <c r="Y70">
        <v>149</v>
      </c>
      <c r="Z70">
        <v>5</v>
      </c>
      <c r="AA70">
        <v>16</v>
      </c>
      <c r="AB70">
        <v>250</v>
      </c>
      <c r="AC70">
        <v>192</v>
      </c>
      <c r="AD70">
        <v>91</v>
      </c>
      <c r="AE70">
        <v>117</v>
      </c>
    </row>
    <row r="71" spans="1:31" x14ac:dyDescent="0.25">
      <c r="A71" t="s">
        <v>309</v>
      </c>
      <c r="B71" t="s">
        <v>310</v>
      </c>
      <c r="C71" t="s">
        <v>311</v>
      </c>
      <c r="D71" s="1" t="str">
        <f>HYPERLINK("http://geochem.nrcan.gc.ca/cdogs/content/bdl/bdl220013_e.htm", "22:0013")</f>
        <v>22:0013</v>
      </c>
      <c r="E71" s="1" t="str">
        <f>HYPERLINK("http://geochem.nrcan.gc.ca/cdogs/content/svy/svy220008_e.htm", "22:0008")</f>
        <v>22:0008</v>
      </c>
      <c r="F71" t="s">
        <v>34</v>
      </c>
      <c r="G71" t="s">
        <v>312</v>
      </c>
      <c r="I71">
        <v>63.003295299999998</v>
      </c>
      <c r="J71">
        <v>-92.158777999999998</v>
      </c>
      <c r="K71" s="1" t="str">
        <f>HYPERLINK("http://geochem.nrcan.gc.ca/cdogs/content/kwd/kwd020035_e.htm", "Drill Core")</f>
        <v>Drill Core</v>
      </c>
      <c r="L71" t="s">
        <v>36</v>
      </c>
      <c r="M71">
        <v>284497</v>
      </c>
      <c r="N71">
        <v>75535</v>
      </c>
      <c r="O71">
        <v>57847</v>
      </c>
      <c r="P71">
        <v>12858</v>
      </c>
      <c r="Q71">
        <v>99831</v>
      </c>
      <c r="R71">
        <v>65600</v>
      </c>
      <c r="S71">
        <v>1385</v>
      </c>
      <c r="T71">
        <v>7929</v>
      </c>
      <c r="U71">
        <v>1627</v>
      </c>
      <c r="V71">
        <v>4</v>
      </c>
      <c r="W71">
        <v>94</v>
      </c>
      <c r="X71">
        <v>26</v>
      </c>
      <c r="Y71">
        <v>120</v>
      </c>
      <c r="Z71">
        <v>6</v>
      </c>
      <c r="AA71">
        <v>56</v>
      </c>
      <c r="AB71">
        <v>100</v>
      </c>
      <c r="AC71">
        <v>258</v>
      </c>
      <c r="AD71">
        <v>83</v>
      </c>
      <c r="AE71">
        <v>109</v>
      </c>
    </row>
    <row r="72" spans="1:31" x14ac:dyDescent="0.25">
      <c r="A72" t="s">
        <v>313</v>
      </c>
      <c r="B72" t="s">
        <v>314</v>
      </c>
      <c r="C72" t="s">
        <v>315</v>
      </c>
      <c r="D72" s="1" t="str">
        <f>HYPERLINK("http://geochem.nrcan.gc.ca/cdogs/content/bdl/bdl220013_e.htm", "22:0013")</f>
        <v>22:0013</v>
      </c>
      <c r="E72" s="1" t="str">
        <f>HYPERLINK("http://geochem.nrcan.gc.ca/cdogs/content/svy/svy220008_e.htm", "22:0008")</f>
        <v>22:0008</v>
      </c>
      <c r="F72" t="s">
        <v>34</v>
      </c>
      <c r="G72" t="s">
        <v>316</v>
      </c>
      <c r="I72">
        <v>63.003295299999998</v>
      </c>
      <c r="J72">
        <v>-92.158777999999998</v>
      </c>
      <c r="K72" s="1" t="str">
        <f>HYPERLINK("http://geochem.nrcan.gc.ca/cdogs/content/kwd/kwd020035_e.htm", "Drill Core")</f>
        <v>Drill Core</v>
      </c>
      <c r="L72" t="s">
        <v>36</v>
      </c>
      <c r="M72">
        <v>297308</v>
      </c>
      <c r="N72">
        <v>81325</v>
      </c>
      <c r="O72">
        <v>61757</v>
      </c>
      <c r="P72">
        <v>7278</v>
      </c>
      <c r="Q72">
        <v>99542</v>
      </c>
      <c r="R72">
        <v>48377</v>
      </c>
      <c r="S72">
        <v>1522</v>
      </c>
      <c r="T72">
        <v>8190</v>
      </c>
      <c r="U72">
        <v>749</v>
      </c>
      <c r="V72">
        <v>7</v>
      </c>
      <c r="W72">
        <v>92</v>
      </c>
      <c r="X72">
        <v>27</v>
      </c>
      <c r="Y72">
        <v>134</v>
      </c>
      <c r="Z72">
        <v>13</v>
      </c>
      <c r="AA72">
        <v>31</v>
      </c>
      <c r="AB72">
        <v>290</v>
      </c>
      <c r="AC72">
        <v>248</v>
      </c>
      <c r="AD72">
        <v>121</v>
      </c>
      <c r="AE72">
        <v>130</v>
      </c>
    </row>
    <row r="73" spans="1:31" x14ac:dyDescent="0.25">
      <c r="A73" t="s">
        <v>317</v>
      </c>
      <c r="B73" t="s">
        <v>318</v>
      </c>
      <c r="C73" t="s">
        <v>319</v>
      </c>
      <c r="D73" s="1" t="str">
        <f>HYPERLINK("http://geochem.nrcan.gc.ca/cdogs/content/bdl/bdl220013_e.htm", "22:0013")</f>
        <v>22:0013</v>
      </c>
      <c r="E73" s="1" t="str">
        <f>HYPERLINK("http://geochem.nrcan.gc.ca/cdogs/content/svy/svy220008_e.htm", "22:0008")</f>
        <v>22:0008</v>
      </c>
      <c r="F73" t="s">
        <v>34</v>
      </c>
      <c r="G73" t="s">
        <v>320</v>
      </c>
      <c r="I73">
        <v>63.003295299999998</v>
      </c>
      <c r="J73">
        <v>-92.158777999999998</v>
      </c>
      <c r="K73" s="1" t="str">
        <f>HYPERLINK("http://geochem.nrcan.gc.ca/cdogs/content/kwd/kwd020035_e.htm", "Drill Core")</f>
        <v>Drill Core</v>
      </c>
      <c r="L73" t="s">
        <v>36</v>
      </c>
      <c r="M73">
        <v>231181</v>
      </c>
      <c r="N73">
        <v>64505</v>
      </c>
      <c r="O73">
        <v>68854</v>
      </c>
      <c r="P73">
        <v>510</v>
      </c>
      <c r="Q73">
        <v>97936</v>
      </c>
      <c r="R73">
        <v>141452</v>
      </c>
      <c r="S73">
        <v>2202</v>
      </c>
      <c r="T73">
        <v>5678</v>
      </c>
      <c r="V73">
        <v>4</v>
      </c>
      <c r="W73">
        <v>42</v>
      </c>
      <c r="X73">
        <v>357</v>
      </c>
      <c r="Y73">
        <v>185</v>
      </c>
      <c r="Z73">
        <v>3</v>
      </c>
      <c r="AB73">
        <v>90</v>
      </c>
      <c r="AC73">
        <v>288</v>
      </c>
      <c r="AD73">
        <v>92</v>
      </c>
      <c r="AE73">
        <v>56</v>
      </c>
    </row>
    <row r="74" spans="1:31" x14ac:dyDescent="0.25">
      <c r="A74" t="s">
        <v>321</v>
      </c>
      <c r="B74" t="s">
        <v>322</v>
      </c>
      <c r="C74" t="s">
        <v>323</v>
      </c>
      <c r="D74" s="1" t="str">
        <f>HYPERLINK("http://geochem.nrcan.gc.ca/cdogs/content/bdl/bdl220013_e.htm", "22:0013")</f>
        <v>22:0013</v>
      </c>
      <c r="E74" s="1" t="str">
        <f>HYPERLINK("http://geochem.nrcan.gc.ca/cdogs/content/svy/svy220008_e.htm", "22:0008")</f>
        <v>22:0008</v>
      </c>
      <c r="F74" t="s">
        <v>34</v>
      </c>
      <c r="G74" t="s">
        <v>324</v>
      </c>
      <c r="I74">
        <v>63.003295299999998</v>
      </c>
      <c r="J74">
        <v>-92.158777999999998</v>
      </c>
      <c r="K74" s="1" t="str">
        <f>HYPERLINK("http://geochem.nrcan.gc.ca/cdogs/content/kwd/kwd020035_e.htm", "Drill Core")</f>
        <v>Drill Core</v>
      </c>
      <c r="L74" t="s">
        <v>36</v>
      </c>
      <c r="M74">
        <v>256632</v>
      </c>
      <c r="N74">
        <v>81773</v>
      </c>
      <c r="O74">
        <v>61433</v>
      </c>
      <c r="P74">
        <v>1304</v>
      </c>
      <c r="Q74">
        <v>86006</v>
      </c>
      <c r="R74">
        <v>118357</v>
      </c>
      <c r="S74">
        <v>1989</v>
      </c>
      <c r="T74">
        <v>5938</v>
      </c>
      <c r="U74">
        <v>577</v>
      </c>
      <c r="V74">
        <v>5</v>
      </c>
      <c r="W74">
        <v>157</v>
      </c>
      <c r="X74">
        <v>389</v>
      </c>
      <c r="Y74">
        <v>177</v>
      </c>
      <c r="Z74">
        <v>3</v>
      </c>
      <c r="AA74">
        <v>5</v>
      </c>
      <c r="AB74">
        <v>122</v>
      </c>
      <c r="AC74">
        <v>358</v>
      </c>
      <c r="AD74">
        <v>53</v>
      </c>
      <c r="AE74">
        <v>68</v>
      </c>
    </row>
    <row r="75" spans="1:31" x14ac:dyDescent="0.25">
      <c r="A75" t="s">
        <v>325</v>
      </c>
      <c r="B75" t="s">
        <v>326</v>
      </c>
      <c r="C75" t="s">
        <v>327</v>
      </c>
      <c r="D75" s="1" t="str">
        <f>HYPERLINK("http://geochem.nrcan.gc.ca/cdogs/content/bdl/bdl220013_e.htm", "22:0013")</f>
        <v>22:0013</v>
      </c>
      <c r="E75" s="1" t="str">
        <f>HYPERLINK("http://geochem.nrcan.gc.ca/cdogs/content/svy/svy220008_e.htm", "22:0008")</f>
        <v>22:0008</v>
      </c>
      <c r="F75" t="s">
        <v>34</v>
      </c>
      <c r="G75" t="s">
        <v>328</v>
      </c>
      <c r="I75">
        <v>63.003295299999998</v>
      </c>
      <c r="J75">
        <v>-92.158777999999998</v>
      </c>
      <c r="K75" s="1" t="str">
        <f>HYPERLINK("http://geochem.nrcan.gc.ca/cdogs/content/kwd/kwd020035_e.htm", "Drill Core")</f>
        <v>Drill Core</v>
      </c>
      <c r="L75" t="s">
        <v>36</v>
      </c>
      <c r="M75">
        <v>291554</v>
      </c>
      <c r="N75">
        <v>79560</v>
      </c>
      <c r="O75">
        <v>60957</v>
      </c>
      <c r="P75">
        <v>96</v>
      </c>
      <c r="Q75">
        <v>75529</v>
      </c>
      <c r="R75">
        <v>87207</v>
      </c>
      <c r="S75">
        <v>1755</v>
      </c>
      <c r="T75">
        <v>5161</v>
      </c>
      <c r="U75">
        <v>1440</v>
      </c>
      <c r="V75">
        <v>3</v>
      </c>
      <c r="W75">
        <v>68</v>
      </c>
      <c r="X75">
        <v>325</v>
      </c>
      <c r="Y75">
        <v>177</v>
      </c>
      <c r="Z75">
        <v>6</v>
      </c>
      <c r="AB75">
        <v>154</v>
      </c>
      <c r="AC75">
        <v>271</v>
      </c>
      <c r="AD75">
        <v>45</v>
      </c>
      <c r="AE75">
        <v>61</v>
      </c>
    </row>
    <row r="76" spans="1:31" x14ac:dyDescent="0.25">
      <c r="A76" t="s">
        <v>329</v>
      </c>
      <c r="B76" t="s">
        <v>330</v>
      </c>
      <c r="C76" t="s">
        <v>331</v>
      </c>
      <c r="D76" s="1" t="str">
        <f>HYPERLINK("http://geochem.nrcan.gc.ca/cdogs/content/bdl/bdl220013_e.htm", "22:0013")</f>
        <v>22:0013</v>
      </c>
      <c r="E76" s="1" t="str">
        <f>HYPERLINK("http://geochem.nrcan.gc.ca/cdogs/content/svy/svy220008_e.htm", "22:0008")</f>
        <v>22:0008</v>
      </c>
      <c r="F76" t="s">
        <v>34</v>
      </c>
      <c r="G76" t="s">
        <v>332</v>
      </c>
      <c r="I76">
        <v>63.003295299999998</v>
      </c>
      <c r="J76">
        <v>-92.158777999999998</v>
      </c>
      <c r="K76" s="1" t="str">
        <f>HYPERLINK("http://geochem.nrcan.gc.ca/cdogs/content/kwd/kwd020035_e.htm", "Drill Core")</f>
        <v>Drill Core</v>
      </c>
      <c r="L76" t="s">
        <v>36</v>
      </c>
      <c r="M76">
        <v>274611</v>
      </c>
      <c r="N76">
        <v>72975</v>
      </c>
      <c r="O76">
        <v>72063</v>
      </c>
      <c r="P76">
        <v>446</v>
      </c>
      <c r="Q76">
        <v>88132</v>
      </c>
      <c r="R76">
        <v>100966</v>
      </c>
      <c r="S76">
        <v>1881</v>
      </c>
      <c r="T76">
        <v>4598</v>
      </c>
      <c r="U76">
        <v>675</v>
      </c>
      <c r="W76">
        <v>209</v>
      </c>
      <c r="X76">
        <v>306</v>
      </c>
      <c r="Y76">
        <v>168</v>
      </c>
      <c r="Z76">
        <v>4</v>
      </c>
      <c r="AB76">
        <v>127</v>
      </c>
      <c r="AC76">
        <v>238</v>
      </c>
      <c r="AD76">
        <v>71</v>
      </c>
      <c r="AE76">
        <v>46</v>
      </c>
    </row>
    <row r="77" spans="1:31" x14ac:dyDescent="0.25">
      <c r="A77" t="s">
        <v>333</v>
      </c>
      <c r="B77" t="s">
        <v>334</v>
      </c>
      <c r="C77" t="s">
        <v>335</v>
      </c>
      <c r="D77" s="1" t="str">
        <f>HYPERLINK("http://geochem.nrcan.gc.ca/cdogs/content/bdl/bdl220013_e.htm", "22:0013")</f>
        <v>22:0013</v>
      </c>
      <c r="E77" s="1" t="str">
        <f>HYPERLINK("http://geochem.nrcan.gc.ca/cdogs/content/svy/svy220008_e.htm", "22:0008")</f>
        <v>22:0008</v>
      </c>
      <c r="F77" t="s">
        <v>34</v>
      </c>
      <c r="G77" t="s">
        <v>336</v>
      </c>
      <c r="I77">
        <v>63.003295299999998</v>
      </c>
      <c r="J77">
        <v>-92.158777999999998</v>
      </c>
      <c r="K77" s="1" t="str">
        <f>HYPERLINK("http://geochem.nrcan.gc.ca/cdogs/content/kwd/kwd020035_e.htm", "Drill Core")</f>
        <v>Drill Core</v>
      </c>
      <c r="L77" t="s">
        <v>36</v>
      </c>
      <c r="M77">
        <v>272303</v>
      </c>
      <c r="N77">
        <v>64176</v>
      </c>
      <c r="O77">
        <v>50981</v>
      </c>
      <c r="P77">
        <v>2633</v>
      </c>
      <c r="Q77">
        <v>70450</v>
      </c>
      <c r="R77">
        <v>68219</v>
      </c>
      <c r="S77">
        <v>1369</v>
      </c>
      <c r="T77">
        <v>4476</v>
      </c>
      <c r="U77">
        <v>290</v>
      </c>
      <c r="W77">
        <v>66</v>
      </c>
      <c r="X77">
        <v>338</v>
      </c>
      <c r="Y77">
        <v>133</v>
      </c>
      <c r="Z77">
        <v>3</v>
      </c>
      <c r="AA77">
        <v>10</v>
      </c>
      <c r="AB77">
        <v>66</v>
      </c>
      <c r="AC77">
        <v>292</v>
      </c>
      <c r="AD77">
        <v>35</v>
      </c>
      <c r="AE77">
        <v>47</v>
      </c>
    </row>
    <row r="78" spans="1:31" x14ac:dyDescent="0.25">
      <c r="A78" t="s">
        <v>337</v>
      </c>
      <c r="B78" t="s">
        <v>338</v>
      </c>
      <c r="C78" t="s">
        <v>339</v>
      </c>
      <c r="D78" s="1" t="str">
        <f>HYPERLINK("http://geochem.nrcan.gc.ca/cdogs/content/bdl/bdl220013_e.htm", "22:0013")</f>
        <v>22:0013</v>
      </c>
      <c r="E78" s="1" t="str">
        <f>HYPERLINK("http://geochem.nrcan.gc.ca/cdogs/content/svy/svy220008_e.htm", "22:0008")</f>
        <v>22:0008</v>
      </c>
      <c r="F78" t="s">
        <v>34</v>
      </c>
      <c r="G78" t="s">
        <v>340</v>
      </c>
      <c r="I78">
        <v>63.003295299999998</v>
      </c>
      <c r="J78">
        <v>-92.158777999999998</v>
      </c>
      <c r="K78" s="1" t="str">
        <f>HYPERLINK("http://geochem.nrcan.gc.ca/cdogs/content/kwd/kwd020035_e.htm", "Drill Core")</f>
        <v>Drill Core</v>
      </c>
      <c r="L78" t="s">
        <v>36</v>
      </c>
      <c r="M78">
        <v>243814</v>
      </c>
      <c r="N78">
        <v>59961</v>
      </c>
      <c r="O78">
        <v>87191</v>
      </c>
      <c r="P78">
        <v>1256</v>
      </c>
      <c r="Q78">
        <v>79329</v>
      </c>
      <c r="R78">
        <v>76423</v>
      </c>
      <c r="S78">
        <v>1497</v>
      </c>
      <c r="T78">
        <v>4028</v>
      </c>
      <c r="U78">
        <v>2950</v>
      </c>
      <c r="W78">
        <v>55</v>
      </c>
      <c r="X78">
        <v>538</v>
      </c>
      <c r="Y78">
        <v>182</v>
      </c>
      <c r="Z78">
        <v>2</v>
      </c>
      <c r="AB78">
        <v>44</v>
      </c>
      <c r="AC78">
        <v>385</v>
      </c>
      <c r="AD78">
        <v>49</v>
      </c>
      <c r="AE78">
        <v>61</v>
      </c>
    </row>
    <row r="79" spans="1:31" x14ac:dyDescent="0.25">
      <c r="A79" t="s">
        <v>341</v>
      </c>
      <c r="B79" t="s">
        <v>342</v>
      </c>
      <c r="C79" t="s">
        <v>343</v>
      </c>
      <c r="D79" s="1" t="str">
        <f>HYPERLINK("http://geochem.nrcan.gc.ca/cdogs/content/bdl/bdl220013_e.htm", "22:0013")</f>
        <v>22:0013</v>
      </c>
      <c r="E79" s="1" t="str">
        <f>HYPERLINK("http://geochem.nrcan.gc.ca/cdogs/content/svy/svy220008_e.htm", "22:0008")</f>
        <v>22:0008</v>
      </c>
      <c r="F79" t="s">
        <v>34</v>
      </c>
      <c r="G79" t="s">
        <v>344</v>
      </c>
      <c r="I79">
        <v>63.003295299999998</v>
      </c>
      <c r="J79">
        <v>-92.158777999999998</v>
      </c>
      <c r="K79" s="1" t="str">
        <f>HYPERLINK("http://geochem.nrcan.gc.ca/cdogs/content/kwd/kwd020035_e.htm", "Drill Core")</f>
        <v>Drill Core</v>
      </c>
      <c r="L79" t="s">
        <v>36</v>
      </c>
      <c r="M79">
        <v>234342</v>
      </c>
      <c r="N79">
        <v>83959</v>
      </c>
      <c r="O79">
        <v>44187</v>
      </c>
      <c r="Q79">
        <v>101352</v>
      </c>
      <c r="R79">
        <v>138249</v>
      </c>
      <c r="S79">
        <v>1855</v>
      </c>
      <c r="T79">
        <v>5621</v>
      </c>
      <c r="U79">
        <v>339</v>
      </c>
      <c r="W79">
        <v>44</v>
      </c>
      <c r="X79">
        <v>349</v>
      </c>
      <c r="Y79">
        <v>136</v>
      </c>
      <c r="Z79">
        <v>4</v>
      </c>
      <c r="AB79">
        <v>112</v>
      </c>
      <c r="AC79">
        <v>318</v>
      </c>
      <c r="AD79">
        <v>60</v>
      </c>
      <c r="AE79">
        <v>57</v>
      </c>
    </row>
    <row r="80" spans="1:31" x14ac:dyDescent="0.25">
      <c r="A80" t="s">
        <v>345</v>
      </c>
      <c r="B80" t="s">
        <v>346</v>
      </c>
      <c r="C80" t="s">
        <v>347</v>
      </c>
      <c r="D80" s="1" t="str">
        <f>HYPERLINK("http://geochem.nrcan.gc.ca/cdogs/content/bdl/bdl220013_e.htm", "22:0013")</f>
        <v>22:0013</v>
      </c>
      <c r="E80" s="1" t="str">
        <f>HYPERLINK("http://geochem.nrcan.gc.ca/cdogs/content/svy/svy220008_e.htm", "22:0008")</f>
        <v>22:0008</v>
      </c>
      <c r="F80" t="s">
        <v>34</v>
      </c>
      <c r="G80" t="s">
        <v>348</v>
      </c>
      <c r="I80">
        <v>63.003295299999998</v>
      </c>
      <c r="J80">
        <v>-92.158777999999998</v>
      </c>
      <c r="K80" s="1" t="str">
        <f>HYPERLINK("http://geochem.nrcan.gc.ca/cdogs/content/kwd/kwd020035_e.htm", "Drill Core")</f>
        <v>Drill Core</v>
      </c>
      <c r="L80" t="s">
        <v>36</v>
      </c>
      <c r="M80">
        <v>261058</v>
      </c>
      <c r="N80">
        <v>86968</v>
      </c>
      <c r="O80">
        <v>58506</v>
      </c>
      <c r="Q80">
        <v>73226</v>
      </c>
      <c r="R80">
        <v>94689</v>
      </c>
      <c r="S80">
        <v>1590</v>
      </c>
      <c r="T80">
        <v>6229</v>
      </c>
      <c r="U80">
        <v>177</v>
      </c>
      <c r="V80">
        <v>44</v>
      </c>
      <c r="W80">
        <v>171</v>
      </c>
      <c r="X80">
        <v>373</v>
      </c>
      <c r="Y80">
        <v>181</v>
      </c>
      <c r="Z80">
        <v>4</v>
      </c>
      <c r="AB80">
        <v>136</v>
      </c>
      <c r="AC80">
        <v>343</v>
      </c>
      <c r="AD80">
        <v>66</v>
      </c>
      <c r="AE80">
        <v>50</v>
      </c>
    </row>
    <row r="81" spans="1:31" x14ac:dyDescent="0.25">
      <c r="A81" t="s">
        <v>349</v>
      </c>
      <c r="B81" t="s">
        <v>350</v>
      </c>
      <c r="C81" t="s">
        <v>351</v>
      </c>
      <c r="D81" s="1" t="str">
        <f>HYPERLINK("http://geochem.nrcan.gc.ca/cdogs/content/bdl/bdl220013_e.htm", "22:0013")</f>
        <v>22:0013</v>
      </c>
      <c r="E81" s="1" t="str">
        <f>HYPERLINK("http://geochem.nrcan.gc.ca/cdogs/content/svy/svy220008_e.htm", "22:0008")</f>
        <v>22:0008</v>
      </c>
      <c r="F81" t="s">
        <v>34</v>
      </c>
      <c r="G81" t="s">
        <v>352</v>
      </c>
      <c r="I81">
        <v>63.003295299999998</v>
      </c>
      <c r="J81">
        <v>-92.158777999999998</v>
      </c>
      <c r="K81" s="1" t="str">
        <f>HYPERLINK("http://geochem.nrcan.gc.ca/cdogs/content/kwd/kwd020035_e.htm", "Drill Core")</f>
        <v>Drill Core</v>
      </c>
      <c r="L81" t="s">
        <v>36</v>
      </c>
      <c r="M81">
        <v>262807</v>
      </c>
      <c r="N81">
        <v>78545</v>
      </c>
      <c r="O81">
        <v>57439</v>
      </c>
      <c r="Q81">
        <v>84989</v>
      </c>
      <c r="R81">
        <v>96428</v>
      </c>
      <c r="S81">
        <v>1799</v>
      </c>
      <c r="T81">
        <v>4955</v>
      </c>
      <c r="U81">
        <v>196</v>
      </c>
      <c r="W81">
        <v>58</v>
      </c>
      <c r="X81">
        <v>341</v>
      </c>
      <c r="Y81">
        <v>179</v>
      </c>
      <c r="Z81">
        <v>1</v>
      </c>
      <c r="AB81">
        <v>83</v>
      </c>
      <c r="AC81">
        <v>291</v>
      </c>
      <c r="AD81">
        <v>63</v>
      </c>
      <c r="AE81">
        <v>51</v>
      </c>
    </row>
    <row r="82" spans="1:31" x14ac:dyDescent="0.25">
      <c r="A82" t="s">
        <v>353</v>
      </c>
      <c r="B82" t="s">
        <v>354</v>
      </c>
      <c r="C82" t="s">
        <v>355</v>
      </c>
      <c r="D82" s="1" t="str">
        <f>HYPERLINK("http://geochem.nrcan.gc.ca/cdogs/content/bdl/bdl220013_e.htm", "22:0013")</f>
        <v>22:0013</v>
      </c>
      <c r="E82" s="1" t="str">
        <f>HYPERLINK("http://geochem.nrcan.gc.ca/cdogs/content/svy/svy220008_e.htm", "22:0008")</f>
        <v>22:0008</v>
      </c>
      <c r="F82" t="s">
        <v>34</v>
      </c>
      <c r="G82" t="s">
        <v>356</v>
      </c>
      <c r="I82">
        <v>63.003295299999998</v>
      </c>
      <c r="J82">
        <v>-92.158777999999998</v>
      </c>
      <c r="K82" s="1" t="str">
        <f>HYPERLINK("http://geochem.nrcan.gc.ca/cdogs/content/kwd/kwd020035_e.htm", "Drill Core")</f>
        <v>Drill Core</v>
      </c>
      <c r="L82" t="s">
        <v>36</v>
      </c>
      <c r="M82">
        <v>210990</v>
      </c>
      <c r="N82">
        <v>70770</v>
      </c>
      <c r="O82">
        <v>114088</v>
      </c>
      <c r="Q82">
        <v>67325</v>
      </c>
      <c r="R82">
        <v>85331</v>
      </c>
      <c r="S82">
        <v>1953</v>
      </c>
      <c r="T82">
        <v>4555</v>
      </c>
      <c r="U82">
        <v>272</v>
      </c>
      <c r="V82">
        <v>44</v>
      </c>
      <c r="W82">
        <v>23</v>
      </c>
      <c r="X82">
        <v>544</v>
      </c>
      <c r="Y82">
        <v>173</v>
      </c>
      <c r="Z82">
        <v>3</v>
      </c>
      <c r="AB82">
        <v>158</v>
      </c>
      <c r="AC82">
        <v>373</v>
      </c>
      <c r="AD82">
        <v>52</v>
      </c>
      <c r="AE82">
        <v>56</v>
      </c>
    </row>
    <row r="83" spans="1:31" x14ac:dyDescent="0.25">
      <c r="A83" t="s">
        <v>357</v>
      </c>
      <c r="B83" t="s">
        <v>358</v>
      </c>
      <c r="C83" t="s">
        <v>359</v>
      </c>
      <c r="D83" s="1" t="str">
        <f>HYPERLINK("http://geochem.nrcan.gc.ca/cdogs/content/bdl/bdl220013_e.htm", "22:0013")</f>
        <v>22:0013</v>
      </c>
      <c r="E83" s="1" t="str">
        <f>HYPERLINK("http://geochem.nrcan.gc.ca/cdogs/content/svy/svy220008_e.htm", "22:0008")</f>
        <v>22:0008</v>
      </c>
      <c r="F83" t="s">
        <v>34</v>
      </c>
      <c r="G83" t="s">
        <v>360</v>
      </c>
      <c r="I83">
        <v>63.003295299999998</v>
      </c>
      <c r="J83">
        <v>-92.158777999999998</v>
      </c>
      <c r="K83" s="1" t="str">
        <f>HYPERLINK("http://geochem.nrcan.gc.ca/cdogs/content/kwd/kwd020035_e.htm", "Drill Core")</f>
        <v>Drill Core</v>
      </c>
      <c r="L83" t="s">
        <v>36</v>
      </c>
      <c r="M83">
        <v>252405</v>
      </c>
      <c r="N83">
        <v>80449</v>
      </c>
      <c r="O83">
        <v>66753</v>
      </c>
      <c r="Q83">
        <v>87823</v>
      </c>
      <c r="R83">
        <v>130370</v>
      </c>
      <c r="S83">
        <v>1780</v>
      </c>
      <c r="T83">
        <v>5426</v>
      </c>
      <c r="U83">
        <v>452</v>
      </c>
      <c r="W83">
        <v>178</v>
      </c>
      <c r="X83">
        <v>392</v>
      </c>
      <c r="Y83">
        <v>169</v>
      </c>
      <c r="Z83">
        <v>4</v>
      </c>
      <c r="AB83">
        <v>101</v>
      </c>
      <c r="AC83">
        <v>318</v>
      </c>
      <c r="AD83">
        <v>76</v>
      </c>
      <c r="AE83">
        <v>58</v>
      </c>
    </row>
    <row r="84" spans="1:31" x14ac:dyDescent="0.25">
      <c r="A84" t="s">
        <v>361</v>
      </c>
      <c r="B84" t="s">
        <v>362</v>
      </c>
      <c r="C84" t="s">
        <v>363</v>
      </c>
      <c r="D84" s="1" t="str">
        <f>HYPERLINK("http://geochem.nrcan.gc.ca/cdogs/content/bdl/bdl220013_e.htm", "22:0013")</f>
        <v>22:0013</v>
      </c>
      <c r="E84" s="1" t="str">
        <f>HYPERLINK("http://geochem.nrcan.gc.ca/cdogs/content/svy/svy220008_e.htm", "22:0008")</f>
        <v>22:0008</v>
      </c>
      <c r="F84" t="s">
        <v>34</v>
      </c>
      <c r="G84" t="s">
        <v>364</v>
      </c>
      <c r="I84">
        <v>63.003295299999998</v>
      </c>
      <c r="J84">
        <v>-92.158777999999998</v>
      </c>
      <c r="K84" s="1" t="str">
        <f>HYPERLINK("http://geochem.nrcan.gc.ca/cdogs/content/kwd/kwd020035_e.htm", "Drill Core")</f>
        <v>Drill Core</v>
      </c>
      <c r="L84" t="s">
        <v>36</v>
      </c>
      <c r="M84">
        <v>270196</v>
      </c>
      <c r="N84">
        <v>75859</v>
      </c>
      <c r="O84">
        <v>72794</v>
      </c>
      <c r="Q84">
        <v>75867</v>
      </c>
      <c r="R84">
        <v>81395</v>
      </c>
      <c r="S84">
        <v>1684</v>
      </c>
      <c r="T84">
        <v>5022</v>
      </c>
      <c r="U84">
        <v>174</v>
      </c>
      <c r="V84">
        <v>5</v>
      </c>
      <c r="W84">
        <v>21</v>
      </c>
      <c r="X84">
        <v>372</v>
      </c>
      <c r="Y84">
        <v>184</v>
      </c>
      <c r="AB84">
        <v>147</v>
      </c>
      <c r="AC84">
        <v>291</v>
      </c>
      <c r="AD84">
        <v>64</v>
      </c>
      <c r="AE84">
        <v>55</v>
      </c>
    </row>
    <row r="85" spans="1:31" x14ac:dyDescent="0.25">
      <c r="A85" t="s">
        <v>365</v>
      </c>
      <c r="B85" t="s">
        <v>366</v>
      </c>
      <c r="C85" t="s">
        <v>367</v>
      </c>
      <c r="D85" s="1" t="str">
        <f>HYPERLINK("http://geochem.nrcan.gc.ca/cdogs/content/bdl/bdl220013_e.htm", "22:0013")</f>
        <v>22:0013</v>
      </c>
      <c r="E85" s="1" t="str">
        <f>HYPERLINK("http://geochem.nrcan.gc.ca/cdogs/content/svy/svy220008_e.htm", "22:0008")</f>
        <v>22:0008</v>
      </c>
      <c r="F85" t="s">
        <v>34</v>
      </c>
      <c r="G85" t="s">
        <v>368</v>
      </c>
      <c r="I85">
        <v>63.003295299999998</v>
      </c>
      <c r="J85">
        <v>-92.158777999999998</v>
      </c>
      <c r="K85" s="1" t="str">
        <f>HYPERLINK("http://geochem.nrcan.gc.ca/cdogs/content/kwd/kwd020035_e.htm", "Drill Core")</f>
        <v>Drill Core</v>
      </c>
      <c r="L85" t="s">
        <v>36</v>
      </c>
      <c r="M85">
        <v>202630</v>
      </c>
      <c r="N85">
        <v>95270</v>
      </c>
      <c r="O85">
        <v>60135</v>
      </c>
      <c r="Q85">
        <v>98492</v>
      </c>
      <c r="R85">
        <v>109165</v>
      </c>
      <c r="S85">
        <v>1689</v>
      </c>
      <c r="T85">
        <v>7126</v>
      </c>
      <c r="U85">
        <v>1379</v>
      </c>
      <c r="W85">
        <v>535</v>
      </c>
      <c r="X85">
        <v>580</v>
      </c>
      <c r="Y85">
        <v>210</v>
      </c>
      <c r="Z85">
        <v>4</v>
      </c>
      <c r="AB85">
        <v>163</v>
      </c>
      <c r="AC85">
        <v>472</v>
      </c>
      <c r="AD85">
        <v>146</v>
      </c>
      <c r="AE85">
        <v>74</v>
      </c>
    </row>
    <row r="86" spans="1:31" x14ac:dyDescent="0.25">
      <c r="A86" t="s">
        <v>369</v>
      </c>
      <c r="B86" t="s">
        <v>370</v>
      </c>
      <c r="C86" t="s">
        <v>371</v>
      </c>
      <c r="D86" s="1" t="str">
        <f>HYPERLINK("http://geochem.nrcan.gc.ca/cdogs/content/bdl/bdl220013_e.htm", "22:0013")</f>
        <v>22:0013</v>
      </c>
      <c r="E86" s="1" t="str">
        <f>HYPERLINK("http://geochem.nrcan.gc.ca/cdogs/content/svy/svy220008_e.htm", "22:0008")</f>
        <v>22:0008</v>
      </c>
      <c r="F86" t="s">
        <v>34</v>
      </c>
      <c r="G86" t="s">
        <v>372</v>
      </c>
      <c r="I86">
        <v>63.003295299999998</v>
      </c>
      <c r="J86">
        <v>-92.158777999999998</v>
      </c>
      <c r="K86" s="1" t="str">
        <f>HYPERLINK("http://geochem.nrcan.gc.ca/cdogs/content/kwd/kwd020035_e.htm", "Drill Core")</f>
        <v>Drill Core</v>
      </c>
      <c r="L86" t="s">
        <v>36</v>
      </c>
      <c r="M86">
        <v>251557</v>
      </c>
      <c r="N86">
        <v>73440</v>
      </c>
      <c r="O86">
        <v>103259</v>
      </c>
      <c r="Q86">
        <v>63696</v>
      </c>
      <c r="R86">
        <v>95238</v>
      </c>
      <c r="S86">
        <v>1690</v>
      </c>
      <c r="T86">
        <v>4853</v>
      </c>
      <c r="U86">
        <v>174</v>
      </c>
      <c r="W86">
        <v>34</v>
      </c>
      <c r="X86">
        <v>296</v>
      </c>
      <c r="Y86">
        <v>172</v>
      </c>
      <c r="Z86">
        <v>3</v>
      </c>
      <c r="AB86">
        <v>120</v>
      </c>
      <c r="AC86">
        <v>285</v>
      </c>
      <c r="AD86">
        <v>53</v>
      </c>
      <c r="AE86">
        <v>50</v>
      </c>
    </row>
    <row r="87" spans="1:31" x14ac:dyDescent="0.25">
      <c r="A87" t="s">
        <v>373</v>
      </c>
      <c r="B87" t="s">
        <v>374</v>
      </c>
      <c r="C87" t="s">
        <v>375</v>
      </c>
      <c r="D87" s="1" t="str">
        <f>HYPERLINK("http://geochem.nrcan.gc.ca/cdogs/content/bdl/bdl220013_e.htm", "22:0013")</f>
        <v>22:0013</v>
      </c>
      <c r="E87" s="1" t="str">
        <f>HYPERLINK("http://geochem.nrcan.gc.ca/cdogs/content/svy/svy220008_e.htm", "22:0008")</f>
        <v>22:0008</v>
      </c>
      <c r="F87" t="s">
        <v>34</v>
      </c>
      <c r="G87" t="s">
        <v>376</v>
      </c>
      <c r="I87">
        <v>63.003295299999998</v>
      </c>
      <c r="J87">
        <v>-92.158777999999998</v>
      </c>
      <c r="K87" s="1" t="str">
        <f>HYPERLINK("http://geochem.nrcan.gc.ca/cdogs/content/kwd/kwd020035_e.htm", "Drill Core")</f>
        <v>Drill Core</v>
      </c>
      <c r="L87" t="s">
        <v>36</v>
      </c>
      <c r="M87">
        <v>277629</v>
      </c>
      <c r="N87">
        <v>77998</v>
      </c>
      <c r="O87">
        <v>59195</v>
      </c>
      <c r="Q87">
        <v>75437</v>
      </c>
      <c r="R87">
        <v>107774</v>
      </c>
      <c r="S87">
        <v>1539</v>
      </c>
      <c r="T87">
        <v>5276</v>
      </c>
      <c r="V87">
        <v>5</v>
      </c>
      <c r="W87">
        <v>26</v>
      </c>
      <c r="X87">
        <v>407</v>
      </c>
      <c r="Y87">
        <v>163</v>
      </c>
      <c r="AB87">
        <v>108</v>
      </c>
      <c r="AC87">
        <v>315</v>
      </c>
      <c r="AD87">
        <v>55</v>
      </c>
      <c r="AE87">
        <v>55</v>
      </c>
    </row>
    <row r="88" spans="1:31" x14ac:dyDescent="0.25">
      <c r="A88" t="s">
        <v>377</v>
      </c>
      <c r="B88" t="s">
        <v>378</v>
      </c>
      <c r="C88" t="s">
        <v>379</v>
      </c>
      <c r="D88" s="1" t="str">
        <f>HYPERLINK("http://geochem.nrcan.gc.ca/cdogs/content/bdl/bdl220013_e.htm", "22:0013")</f>
        <v>22:0013</v>
      </c>
      <c r="E88" s="1" t="str">
        <f>HYPERLINK("http://geochem.nrcan.gc.ca/cdogs/content/svy/svy220008_e.htm", "22:0008")</f>
        <v>22:0008</v>
      </c>
      <c r="F88" t="s">
        <v>34</v>
      </c>
      <c r="G88" t="s">
        <v>380</v>
      </c>
      <c r="I88">
        <v>63.003295299999998</v>
      </c>
      <c r="J88">
        <v>-92.158777999999998</v>
      </c>
      <c r="K88" s="1" t="str">
        <f>HYPERLINK("http://geochem.nrcan.gc.ca/cdogs/content/kwd/kwd020035_e.htm", "Drill Core")</f>
        <v>Drill Core</v>
      </c>
      <c r="L88" t="s">
        <v>36</v>
      </c>
      <c r="M88">
        <v>243209</v>
      </c>
      <c r="N88">
        <v>71820</v>
      </c>
      <c r="O88">
        <v>64498</v>
      </c>
      <c r="Q88">
        <v>84315</v>
      </c>
      <c r="R88">
        <v>76888</v>
      </c>
      <c r="S88">
        <v>1517</v>
      </c>
      <c r="T88">
        <v>4672</v>
      </c>
      <c r="U88">
        <v>736</v>
      </c>
      <c r="V88">
        <v>5</v>
      </c>
      <c r="W88">
        <v>47</v>
      </c>
      <c r="X88">
        <v>391</v>
      </c>
      <c r="Y88">
        <v>171</v>
      </c>
      <c r="Z88">
        <v>3</v>
      </c>
      <c r="AB88">
        <v>88</v>
      </c>
      <c r="AC88">
        <v>333</v>
      </c>
      <c r="AD88">
        <v>59</v>
      </c>
      <c r="AE88">
        <v>50</v>
      </c>
    </row>
    <row r="89" spans="1:31" x14ac:dyDescent="0.25">
      <c r="A89" t="s">
        <v>381</v>
      </c>
      <c r="B89" t="s">
        <v>382</v>
      </c>
      <c r="C89" t="s">
        <v>383</v>
      </c>
      <c r="D89" s="1" t="str">
        <f>HYPERLINK("http://geochem.nrcan.gc.ca/cdogs/content/bdl/bdl220013_e.htm", "22:0013")</f>
        <v>22:0013</v>
      </c>
      <c r="E89" s="1" t="str">
        <f>HYPERLINK("http://geochem.nrcan.gc.ca/cdogs/content/svy/svy220008_e.htm", "22:0008")</f>
        <v>22:0008</v>
      </c>
      <c r="F89" t="s">
        <v>34</v>
      </c>
      <c r="G89" t="s">
        <v>384</v>
      </c>
      <c r="I89">
        <v>63.003295299999998</v>
      </c>
      <c r="J89">
        <v>-92.158777999999998</v>
      </c>
      <c r="K89" s="1" t="str">
        <f>HYPERLINK("http://geochem.nrcan.gc.ca/cdogs/content/kwd/kwd020035_e.htm", "Drill Core")</f>
        <v>Drill Core</v>
      </c>
      <c r="L89" t="s">
        <v>36</v>
      </c>
      <c r="M89">
        <v>225380</v>
      </c>
      <c r="N89">
        <v>73468</v>
      </c>
      <c r="O89">
        <v>59268</v>
      </c>
      <c r="Q89">
        <v>78803</v>
      </c>
      <c r="R89">
        <v>103791</v>
      </c>
      <c r="S89">
        <v>1378</v>
      </c>
      <c r="T89">
        <v>5150</v>
      </c>
      <c r="U89">
        <v>177</v>
      </c>
      <c r="W89">
        <v>85</v>
      </c>
      <c r="X89">
        <v>453</v>
      </c>
      <c r="Y89">
        <v>156</v>
      </c>
      <c r="Z89">
        <v>2</v>
      </c>
      <c r="AB89">
        <v>118</v>
      </c>
      <c r="AC89">
        <v>392</v>
      </c>
      <c r="AD89">
        <v>73</v>
      </c>
      <c r="AE89">
        <v>55</v>
      </c>
    </row>
    <row r="90" spans="1:31" x14ac:dyDescent="0.25">
      <c r="A90" t="s">
        <v>385</v>
      </c>
      <c r="B90" t="s">
        <v>386</v>
      </c>
      <c r="C90" t="s">
        <v>387</v>
      </c>
      <c r="D90" s="1" t="str">
        <f>HYPERLINK("http://geochem.nrcan.gc.ca/cdogs/content/bdl/bdl220013_e.htm", "22:0013")</f>
        <v>22:0013</v>
      </c>
      <c r="E90" s="1" t="str">
        <f>HYPERLINK("http://geochem.nrcan.gc.ca/cdogs/content/svy/svy220008_e.htm", "22:0008")</f>
        <v>22:0008</v>
      </c>
      <c r="F90" t="s">
        <v>34</v>
      </c>
      <c r="G90" t="s">
        <v>388</v>
      </c>
      <c r="I90">
        <v>63.003295299999998</v>
      </c>
      <c r="J90">
        <v>-92.158777999999998</v>
      </c>
      <c r="K90" s="1" t="str">
        <f>HYPERLINK("http://geochem.nrcan.gc.ca/cdogs/content/kwd/kwd020035_e.htm", "Drill Core")</f>
        <v>Drill Core</v>
      </c>
      <c r="L90" t="s">
        <v>36</v>
      </c>
      <c r="M90">
        <v>232489</v>
      </c>
      <c r="N90">
        <v>67987</v>
      </c>
      <c r="O90">
        <v>65336</v>
      </c>
      <c r="Q90">
        <v>83331</v>
      </c>
      <c r="R90">
        <v>87059</v>
      </c>
      <c r="S90">
        <v>1292</v>
      </c>
      <c r="T90">
        <v>3735</v>
      </c>
      <c r="V90">
        <v>3</v>
      </c>
      <c r="W90">
        <v>62</v>
      </c>
      <c r="X90">
        <v>729</v>
      </c>
      <c r="Y90">
        <v>188</v>
      </c>
      <c r="Z90">
        <v>4</v>
      </c>
      <c r="AB90">
        <v>95</v>
      </c>
      <c r="AC90">
        <v>271</v>
      </c>
      <c r="AD90">
        <v>279</v>
      </c>
      <c r="AE90">
        <v>29</v>
      </c>
    </row>
    <row r="91" spans="1:31" x14ac:dyDescent="0.25">
      <c r="A91" t="s">
        <v>389</v>
      </c>
      <c r="B91" t="s">
        <v>390</v>
      </c>
      <c r="C91" t="s">
        <v>391</v>
      </c>
      <c r="D91" s="1" t="str">
        <f>HYPERLINK("http://geochem.nrcan.gc.ca/cdogs/content/bdl/bdl220013_e.htm", "22:0013")</f>
        <v>22:0013</v>
      </c>
      <c r="E91" s="1" t="str">
        <f>HYPERLINK("http://geochem.nrcan.gc.ca/cdogs/content/svy/svy220008_e.htm", "22:0008")</f>
        <v>22:0008</v>
      </c>
      <c r="F91" t="s">
        <v>34</v>
      </c>
      <c r="G91" t="s">
        <v>392</v>
      </c>
      <c r="I91">
        <v>63.003295299999998</v>
      </c>
      <c r="J91">
        <v>-92.158777999999998</v>
      </c>
      <c r="K91" s="1" t="str">
        <f>HYPERLINK("http://geochem.nrcan.gc.ca/cdogs/content/kwd/kwd020035_e.htm", "Drill Core")</f>
        <v>Drill Core</v>
      </c>
      <c r="L91" t="s">
        <v>36</v>
      </c>
      <c r="M91">
        <v>245902</v>
      </c>
      <c r="N91">
        <v>68461</v>
      </c>
      <c r="O91">
        <v>75977</v>
      </c>
      <c r="P91">
        <v>14676</v>
      </c>
      <c r="Q91">
        <v>86916</v>
      </c>
      <c r="R91">
        <v>63228</v>
      </c>
      <c r="S91">
        <v>1347</v>
      </c>
      <c r="T91">
        <v>6437</v>
      </c>
      <c r="U91">
        <v>641</v>
      </c>
      <c r="V91">
        <v>61</v>
      </c>
      <c r="W91">
        <v>208</v>
      </c>
      <c r="X91">
        <v>387</v>
      </c>
      <c r="Y91">
        <v>165</v>
      </c>
      <c r="Z91">
        <v>8</v>
      </c>
      <c r="AA91">
        <v>45</v>
      </c>
      <c r="AB91">
        <v>129</v>
      </c>
      <c r="AC91">
        <v>489</v>
      </c>
      <c r="AD91">
        <v>124</v>
      </c>
      <c r="AE91">
        <v>61</v>
      </c>
    </row>
    <row r="92" spans="1:31" x14ac:dyDescent="0.25">
      <c r="A92" t="s">
        <v>393</v>
      </c>
      <c r="B92" t="s">
        <v>394</v>
      </c>
      <c r="C92" t="s">
        <v>395</v>
      </c>
      <c r="D92" s="1" t="str">
        <f>HYPERLINK("http://geochem.nrcan.gc.ca/cdogs/content/bdl/bdl220013_e.htm", "22:0013")</f>
        <v>22:0013</v>
      </c>
      <c r="E92" s="1" t="str">
        <f>HYPERLINK("http://geochem.nrcan.gc.ca/cdogs/content/svy/svy220008_e.htm", "22:0008")</f>
        <v>22:0008</v>
      </c>
      <c r="F92" t="s">
        <v>34</v>
      </c>
      <c r="G92" t="s">
        <v>396</v>
      </c>
      <c r="I92">
        <v>63.003295299999998</v>
      </c>
      <c r="J92">
        <v>-92.158777999999998</v>
      </c>
      <c r="K92" s="1" t="str">
        <f>HYPERLINK("http://geochem.nrcan.gc.ca/cdogs/content/kwd/kwd020035_e.htm", "Drill Core")</f>
        <v>Drill Core</v>
      </c>
      <c r="L92" t="s">
        <v>36</v>
      </c>
      <c r="M92">
        <v>201741</v>
      </c>
      <c r="N92">
        <v>66105</v>
      </c>
      <c r="O92">
        <v>100957</v>
      </c>
      <c r="P92">
        <v>1459</v>
      </c>
      <c r="Q92">
        <v>78043</v>
      </c>
      <c r="R92">
        <v>80974</v>
      </c>
      <c r="S92">
        <v>1618</v>
      </c>
      <c r="T92">
        <v>3576</v>
      </c>
      <c r="U92">
        <v>1063</v>
      </c>
      <c r="V92">
        <v>50</v>
      </c>
      <c r="W92">
        <v>219</v>
      </c>
      <c r="X92">
        <v>262</v>
      </c>
      <c r="Y92">
        <v>154</v>
      </c>
      <c r="Z92">
        <v>4</v>
      </c>
      <c r="AA92">
        <v>6</v>
      </c>
      <c r="AB92">
        <v>116</v>
      </c>
      <c r="AC92">
        <v>192</v>
      </c>
      <c r="AD92">
        <v>41</v>
      </c>
      <c r="AE92">
        <v>31</v>
      </c>
    </row>
    <row r="93" spans="1:31" x14ac:dyDescent="0.25">
      <c r="A93" t="s">
        <v>397</v>
      </c>
      <c r="B93" t="s">
        <v>398</v>
      </c>
      <c r="C93" t="s">
        <v>399</v>
      </c>
      <c r="D93" s="1" t="str">
        <f>HYPERLINK("http://geochem.nrcan.gc.ca/cdogs/content/bdl/bdl220013_e.htm", "22:0013")</f>
        <v>22:0013</v>
      </c>
      <c r="E93" s="1" t="str">
        <f>HYPERLINK("http://geochem.nrcan.gc.ca/cdogs/content/svy/svy220008_e.htm", "22:0008")</f>
        <v>22:0008</v>
      </c>
      <c r="F93" t="s">
        <v>34</v>
      </c>
      <c r="G93" t="s">
        <v>400</v>
      </c>
      <c r="I93">
        <v>63.003295299999998</v>
      </c>
      <c r="J93">
        <v>-92.158777999999998</v>
      </c>
      <c r="K93" s="1" t="str">
        <f>HYPERLINK("http://geochem.nrcan.gc.ca/cdogs/content/kwd/kwd020035_e.htm", "Drill Core")</f>
        <v>Drill Core</v>
      </c>
      <c r="L93" t="s">
        <v>36</v>
      </c>
      <c r="M93">
        <v>292932</v>
      </c>
      <c r="N93">
        <v>67887</v>
      </c>
      <c r="O93">
        <v>55682</v>
      </c>
      <c r="P93">
        <v>1462</v>
      </c>
      <c r="Q93">
        <v>97654</v>
      </c>
      <c r="R93">
        <v>44626</v>
      </c>
      <c r="S93">
        <v>1237</v>
      </c>
      <c r="T93">
        <v>7816</v>
      </c>
      <c r="U93">
        <v>11985</v>
      </c>
      <c r="V93">
        <v>3</v>
      </c>
      <c r="W93">
        <v>42</v>
      </c>
      <c r="X93">
        <v>24</v>
      </c>
      <c r="Y93">
        <v>111</v>
      </c>
      <c r="Z93">
        <v>3</v>
      </c>
      <c r="AA93">
        <v>9</v>
      </c>
      <c r="AB93">
        <v>163</v>
      </c>
      <c r="AC93">
        <v>270</v>
      </c>
      <c r="AD93">
        <v>63</v>
      </c>
      <c r="AE93">
        <v>203</v>
      </c>
    </row>
    <row r="94" spans="1:31" x14ac:dyDescent="0.25">
      <c r="A94" t="s">
        <v>401</v>
      </c>
      <c r="B94" t="s">
        <v>402</v>
      </c>
      <c r="C94" t="s">
        <v>403</v>
      </c>
      <c r="D94" s="1" t="str">
        <f>HYPERLINK("http://geochem.nrcan.gc.ca/cdogs/content/bdl/bdl220013_e.htm", "22:0013")</f>
        <v>22:0013</v>
      </c>
      <c r="E94" s="1" t="str">
        <f>HYPERLINK("http://geochem.nrcan.gc.ca/cdogs/content/svy/svy220008_e.htm", "22:0008")</f>
        <v>22:0008</v>
      </c>
      <c r="F94" t="s">
        <v>34</v>
      </c>
      <c r="G94" t="s">
        <v>404</v>
      </c>
      <c r="I94">
        <v>63.003295299999998</v>
      </c>
      <c r="J94">
        <v>-92.158777999999998</v>
      </c>
      <c r="K94" s="1" t="str">
        <f>HYPERLINK("http://geochem.nrcan.gc.ca/cdogs/content/kwd/kwd020035_e.htm", "Drill Core")</f>
        <v>Drill Core</v>
      </c>
      <c r="L94" t="s">
        <v>36</v>
      </c>
      <c r="M94">
        <v>273138</v>
      </c>
      <c r="N94">
        <v>77013</v>
      </c>
      <c r="O94">
        <v>52570</v>
      </c>
      <c r="P94">
        <v>793</v>
      </c>
      <c r="Q94">
        <v>99311</v>
      </c>
      <c r="R94">
        <v>64842</v>
      </c>
      <c r="S94">
        <v>1423</v>
      </c>
      <c r="T94">
        <v>6058</v>
      </c>
      <c r="U94">
        <v>2654</v>
      </c>
      <c r="V94">
        <v>9</v>
      </c>
      <c r="W94">
        <v>102</v>
      </c>
      <c r="X94">
        <v>21</v>
      </c>
      <c r="Y94">
        <v>164</v>
      </c>
      <c r="Z94">
        <v>4</v>
      </c>
      <c r="AA94">
        <v>7</v>
      </c>
      <c r="AB94">
        <v>162</v>
      </c>
      <c r="AC94">
        <v>221</v>
      </c>
      <c r="AD94">
        <v>128</v>
      </c>
      <c r="AE94">
        <v>119</v>
      </c>
    </row>
    <row r="95" spans="1:31" x14ac:dyDescent="0.25">
      <c r="A95" t="s">
        <v>405</v>
      </c>
      <c r="B95" t="s">
        <v>406</v>
      </c>
      <c r="C95" t="s">
        <v>407</v>
      </c>
      <c r="D95" s="1" t="str">
        <f>HYPERLINK("http://geochem.nrcan.gc.ca/cdogs/content/bdl/bdl220013_e.htm", "22:0013")</f>
        <v>22:0013</v>
      </c>
      <c r="E95" s="1" t="str">
        <f>HYPERLINK("http://geochem.nrcan.gc.ca/cdogs/content/svy/svy220008_e.htm", "22:0008")</f>
        <v>22:0008</v>
      </c>
      <c r="F95" t="s">
        <v>34</v>
      </c>
      <c r="G95" t="s">
        <v>408</v>
      </c>
      <c r="I95">
        <v>63.003295299999998</v>
      </c>
      <c r="J95">
        <v>-92.158777999999998</v>
      </c>
      <c r="K95" s="1" t="str">
        <f>HYPERLINK("http://geochem.nrcan.gc.ca/cdogs/content/kwd/kwd020035_e.htm", "Drill Core")</f>
        <v>Drill Core</v>
      </c>
      <c r="L95" t="s">
        <v>36</v>
      </c>
      <c r="M95">
        <v>218116</v>
      </c>
      <c r="N95">
        <v>78002</v>
      </c>
      <c r="O95">
        <v>53958</v>
      </c>
      <c r="P95">
        <v>1</v>
      </c>
      <c r="Q95">
        <v>97976</v>
      </c>
      <c r="R95">
        <v>113809</v>
      </c>
      <c r="S95">
        <v>1660</v>
      </c>
      <c r="T95">
        <v>4800</v>
      </c>
      <c r="U95">
        <v>166</v>
      </c>
      <c r="W95">
        <v>15</v>
      </c>
      <c r="X95">
        <v>279</v>
      </c>
      <c r="Y95">
        <v>205</v>
      </c>
      <c r="Z95">
        <v>3</v>
      </c>
      <c r="AA95">
        <v>5</v>
      </c>
      <c r="AB95">
        <v>94</v>
      </c>
      <c r="AC95">
        <v>358</v>
      </c>
      <c r="AD95">
        <v>61</v>
      </c>
      <c r="AE95">
        <v>41</v>
      </c>
    </row>
    <row r="96" spans="1:31" x14ac:dyDescent="0.25">
      <c r="A96" t="s">
        <v>409</v>
      </c>
      <c r="B96" t="s">
        <v>410</v>
      </c>
      <c r="C96" t="s">
        <v>411</v>
      </c>
      <c r="D96" s="1" t="str">
        <f>HYPERLINK("http://geochem.nrcan.gc.ca/cdogs/content/bdl/bdl220013_e.htm", "22:0013")</f>
        <v>22:0013</v>
      </c>
      <c r="E96" s="1" t="str">
        <f>HYPERLINK("http://geochem.nrcan.gc.ca/cdogs/content/svy/svy220008_e.htm", "22:0008")</f>
        <v>22:0008</v>
      </c>
      <c r="F96" t="s">
        <v>34</v>
      </c>
      <c r="G96" t="s">
        <v>412</v>
      </c>
      <c r="I96">
        <v>63.003295299999998</v>
      </c>
      <c r="J96">
        <v>-92.158777999999998</v>
      </c>
      <c r="K96" s="1" t="str">
        <f>HYPERLINK("http://geochem.nrcan.gc.ca/cdogs/content/kwd/kwd020035_e.htm", "Drill Core")</f>
        <v>Drill Core</v>
      </c>
      <c r="L96" t="s">
        <v>36</v>
      </c>
      <c r="M96">
        <v>209487</v>
      </c>
      <c r="N96">
        <v>75325</v>
      </c>
      <c r="O96">
        <v>81451</v>
      </c>
      <c r="Q96">
        <v>103238</v>
      </c>
      <c r="R96">
        <v>107078</v>
      </c>
      <c r="S96">
        <v>1474</v>
      </c>
      <c r="T96">
        <v>4977</v>
      </c>
      <c r="U96">
        <v>238</v>
      </c>
      <c r="W96">
        <v>70</v>
      </c>
      <c r="X96">
        <v>345</v>
      </c>
      <c r="Y96">
        <v>231</v>
      </c>
      <c r="Z96">
        <v>6</v>
      </c>
      <c r="AB96">
        <v>137</v>
      </c>
      <c r="AC96">
        <v>387</v>
      </c>
      <c r="AD96">
        <v>93</v>
      </c>
      <c r="AE96">
        <v>52</v>
      </c>
    </row>
    <row r="97" spans="1:31" x14ac:dyDescent="0.25">
      <c r="A97" t="s">
        <v>413</v>
      </c>
      <c r="B97" t="s">
        <v>414</v>
      </c>
      <c r="C97" t="s">
        <v>415</v>
      </c>
      <c r="D97" s="1" t="str">
        <f>HYPERLINK("http://geochem.nrcan.gc.ca/cdogs/content/bdl/bdl220013_e.htm", "22:0013")</f>
        <v>22:0013</v>
      </c>
      <c r="E97" s="1" t="str">
        <f>HYPERLINK("http://geochem.nrcan.gc.ca/cdogs/content/svy/svy220008_e.htm", "22:0008")</f>
        <v>22:0008</v>
      </c>
      <c r="F97" t="s">
        <v>34</v>
      </c>
      <c r="G97" t="s">
        <v>416</v>
      </c>
      <c r="I97">
        <v>63.003295299999998</v>
      </c>
      <c r="J97">
        <v>-92.158777999999998</v>
      </c>
      <c r="K97" s="1" t="str">
        <f>HYPERLINK("http://geochem.nrcan.gc.ca/cdogs/content/kwd/kwd020035_e.htm", "Drill Core")</f>
        <v>Drill Core</v>
      </c>
      <c r="L97" t="s">
        <v>36</v>
      </c>
      <c r="M97">
        <v>212762</v>
      </c>
      <c r="N97">
        <v>70988</v>
      </c>
      <c r="O97">
        <v>75796</v>
      </c>
      <c r="P97">
        <v>218</v>
      </c>
      <c r="Q97">
        <v>99581</v>
      </c>
      <c r="R97">
        <v>100267</v>
      </c>
      <c r="S97">
        <v>1485</v>
      </c>
      <c r="T97">
        <v>3512</v>
      </c>
      <c r="U97">
        <v>427</v>
      </c>
      <c r="V97">
        <v>4</v>
      </c>
      <c r="W97">
        <v>54</v>
      </c>
      <c r="X97">
        <v>334</v>
      </c>
      <c r="Y97">
        <v>211</v>
      </c>
      <c r="Z97">
        <v>1</v>
      </c>
      <c r="AA97">
        <v>5</v>
      </c>
      <c r="AB97">
        <v>93</v>
      </c>
      <c r="AC97">
        <v>331</v>
      </c>
      <c r="AD97">
        <v>67</v>
      </c>
      <c r="AE97">
        <v>41</v>
      </c>
    </row>
    <row r="98" spans="1:31" x14ac:dyDescent="0.25">
      <c r="A98" t="s">
        <v>417</v>
      </c>
      <c r="B98" t="s">
        <v>418</v>
      </c>
      <c r="C98" t="s">
        <v>419</v>
      </c>
      <c r="D98" s="1" t="str">
        <f>HYPERLINK("http://geochem.nrcan.gc.ca/cdogs/content/bdl/bdl220013_e.htm", "22:0013")</f>
        <v>22:0013</v>
      </c>
      <c r="E98" s="1" t="str">
        <f>HYPERLINK("http://geochem.nrcan.gc.ca/cdogs/content/svy/svy220008_e.htm", "22:0008")</f>
        <v>22:0008</v>
      </c>
      <c r="F98" t="s">
        <v>34</v>
      </c>
      <c r="G98" t="s">
        <v>420</v>
      </c>
      <c r="I98">
        <v>63.003295299999998</v>
      </c>
      <c r="J98">
        <v>-92.158777999999998</v>
      </c>
      <c r="K98" s="1" t="str">
        <f>HYPERLINK("http://geochem.nrcan.gc.ca/cdogs/content/kwd/kwd020035_e.htm", "Drill Core")</f>
        <v>Drill Core</v>
      </c>
      <c r="L98" t="s">
        <v>36</v>
      </c>
      <c r="M98">
        <v>208744</v>
      </c>
      <c r="N98">
        <v>64773</v>
      </c>
      <c r="O98">
        <v>143622</v>
      </c>
      <c r="Q98">
        <v>93696</v>
      </c>
      <c r="R98">
        <v>49549</v>
      </c>
      <c r="S98">
        <v>2040</v>
      </c>
      <c r="T98">
        <v>3602</v>
      </c>
      <c r="U98">
        <v>11196</v>
      </c>
      <c r="W98">
        <v>51</v>
      </c>
      <c r="X98">
        <v>316</v>
      </c>
      <c r="Y98">
        <v>187</v>
      </c>
      <c r="Z98">
        <v>6</v>
      </c>
      <c r="AB98">
        <v>151</v>
      </c>
      <c r="AC98">
        <v>275</v>
      </c>
      <c r="AD98">
        <v>234</v>
      </c>
      <c r="AE98">
        <v>51</v>
      </c>
    </row>
    <row r="99" spans="1:31" x14ac:dyDescent="0.25">
      <c r="A99" t="s">
        <v>421</v>
      </c>
      <c r="B99" t="s">
        <v>422</v>
      </c>
      <c r="C99" t="s">
        <v>423</v>
      </c>
      <c r="D99" s="1" t="str">
        <f>HYPERLINK("http://geochem.nrcan.gc.ca/cdogs/content/bdl/bdl220013_e.htm", "22:0013")</f>
        <v>22:0013</v>
      </c>
      <c r="E99" s="1" t="str">
        <f>HYPERLINK("http://geochem.nrcan.gc.ca/cdogs/content/svy/svy220008_e.htm", "22:0008")</f>
        <v>22:0008</v>
      </c>
      <c r="F99" t="s">
        <v>34</v>
      </c>
      <c r="G99" t="s">
        <v>424</v>
      </c>
      <c r="I99">
        <v>63.003295299999998</v>
      </c>
      <c r="J99">
        <v>-92.158777999999998</v>
      </c>
      <c r="K99" s="1" t="str">
        <f>HYPERLINK("http://geochem.nrcan.gc.ca/cdogs/content/kwd/kwd020035_e.htm", "Drill Core")</f>
        <v>Drill Core</v>
      </c>
      <c r="L99" t="s">
        <v>36</v>
      </c>
      <c r="M99">
        <v>198455</v>
      </c>
      <c r="N99">
        <v>71216</v>
      </c>
      <c r="O99">
        <v>84661</v>
      </c>
      <c r="Q99">
        <v>99682</v>
      </c>
      <c r="R99">
        <v>121745</v>
      </c>
      <c r="S99">
        <v>1364</v>
      </c>
      <c r="T99">
        <v>4582</v>
      </c>
      <c r="U99">
        <v>306</v>
      </c>
      <c r="W99">
        <v>53</v>
      </c>
      <c r="X99">
        <v>276</v>
      </c>
      <c r="Y99">
        <v>177</v>
      </c>
      <c r="Z99">
        <v>1</v>
      </c>
      <c r="AB99">
        <v>113</v>
      </c>
      <c r="AC99">
        <v>294</v>
      </c>
      <c r="AD99">
        <v>69</v>
      </c>
      <c r="AE99">
        <v>45</v>
      </c>
    </row>
    <row r="100" spans="1:31" x14ac:dyDescent="0.25">
      <c r="A100" t="s">
        <v>425</v>
      </c>
      <c r="B100" t="s">
        <v>426</v>
      </c>
      <c r="C100" t="s">
        <v>427</v>
      </c>
      <c r="D100" s="1" t="str">
        <f>HYPERLINK("http://geochem.nrcan.gc.ca/cdogs/content/bdl/bdl220013_e.htm", "22:0013")</f>
        <v>22:0013</v>
      </c>
      <c r="E100" s="1" t="str">
        <f>HYPERLINK("http://geochem.nrcan.gc.ca/cdogs/content/svy/svy220008_e.htm", "22:0008")</f>
        <v>22:0008</v>
      </c>
      <c r="F100" t="s">
        <v>34</v>
      </c>
      <c r="G100" t="s">
        <v>428</v>
      </c>
      <c r="I100">
        <v>63.003295299999998</v>
      </c>
      <c r="J100">
        <v>-92.158777999999998</v>
      </c>
      <c r="K100" s="1" t="str">
        <f>HYPERLINK("http://geochem.nrcan.gc.ca/cdogs/content/kwd/kwd020035_e.htm", "Drill Core")</f>
        <v>Drill Core</v>
      </c>
      <c r="L100" t="s">
        <v>36</v>
      </c>
      <c r="M100">
        <v>215090</v>
      </c>
      <c r="N100">
        <v>65130</v>
      </c>
      <c r="O100">
        <v>89049</v>
      </c>
      <c r="Q100">
        <v>102127</v>
      </c>
      <c r="R100">
        <v>100741</v>
      </c>
      <c r="S100">
        <v>1426</v>
      </c>
      <c r="T100">
        <v>4754</v>
      </c>
      <c r="U100">
        <v>158</v>
      </c>
      <c r="W100">
        <v>37</v>
      </c>
      <c r="X100">
        <v>402</v>
      </c>
      <c r="Y100">
        <v>162</v>
      </c>
      <c r="Z100">
        <v>2</v>
      </c>
      <c r="AB100">
        <v>69</v>
      </c>
      <c r="AC100">
        <v>354</v>
      </c>
      <c r="AD100">
        <v>71</v>
      </c>
      <c r="AE100">
        <v>49</v>
      </c>
    </row>
    <row r="101" spans="1:31" x14ac:dyDescent="0.25">
      <c r="A101" t="s">
        <v>429</v>
      </c>
      <c r="B101" t="s">
        <v>430</v>
      </c>
      <c r="C101" t="s">
        <v>431</v>
      </c>
      <c r="D101" s="1" t="str">
        <f>HYPERLINK("http://geochem.nrcan.gc.ca/cdogs/content/bdl/bdl220013_e.htm", "22:0013")</f>
        <v>22:0013</v>
      </c>
      <c r="E101" s="1" t="str">
        <f>HYPERLINK("http://geochem.nrcan.gc.ca/cdogs/content/svy/svy220008_e.htm", "22:0008")</f>
        <v>22:0008</v>
      </c>
      <c r="F101" t="s">
        <v>34</v>
      </c>
      <c r="G101" t="s">
        <v>432</v>
      </c>
      <c r="I101">
        <v>63.003295299999998</v>
      </c>
      <c r="J101">
        <v>-92.158777999999998</v>
      </c>
      <c r="K101" s="1" t="str">
        <f>HYPERLINK("http://geochem.nrcan.gc.ca/cdogs/content/kwd/kwd020035_e.htm", "Drill Core")</f>
        <v>Drill Core</v>
      </c>
      <c r="L101" t="s">
        <v>36</v>
      </c>
      <c r="M101">
        <v>337747</v>
      </c>
      <c r="N101">
        <v>73925</v>
      </c>
      <c r="O101">
        <v>24802</v>
      </c>
      <c r="P101">
        <v>15255</v>
      </c>
      <c r="Q101">
        <v>97211</v>
      </c>
      <c r="R101">
        <v>22085</v>
      </c>
      <c r="S101">
        <v>1069</v>
      </c>
      <c r="T101">
        <v>9586</v>
      </c>
      <c r="U101">
        <v>266</v>
      </c>
      <c r="V101">
        <v>8</v>
      </c>
      <c r="W101">
        <v>44</v>
      </c>
      <c r="X101">
        <v>25</v>
      </c>
      <c r="Y101">
        <v>91</v>
      </c>
      <c r="Z101">
        <v>11</v>
      </c>
      <c r="AA101">
        <v>60</v>
      </c>
      <c r="AB101">
        <v>224</v>
      </c>
      <c r="AC101">
        <v>277</v>
      </c>
      <c r="AD101">
        <v>156</v>
      </c>
      <c r="AE101">
        <v>237</v>
      </c>
    </row>
    <row r="102" spans="1:31" x14ac:dyDescent="0.25">
      <c r="A102" t="s">
        <v>433</v>
      </c>
      <c r="B102" t="s">
        <v>434</v>
      </c>
      <c r="C102" t="s">
        <v>435</v>
      </c>
      <c r="D102" s="1" t="str">
        <f>HYPERLINK("http://geochem.nrcan.gc.ca/cdogs/content/bdl/bdl220013_e.htm", "22:0013")</f>
        <v>22:0013</v>
      </c>
      <c r="E102" s="1" t="str">
        <f>HYPERLINK("http://geochem.nrcan.gc.ca/cdogs/content/svy/svy220008_e.htm", "22:0008")</f>
        <v>22:0008</v>
      </c>
      <c r="F102" t="s">
        <v>34</v>
      </c>
      <c r="G102" t="s">
        <v>436</v>
      </c>
      <c r="I102">
        <v>63.003295299999998</v>
      </c>
      <c r="J102">
        <v>-92.158777999999998</v>
      </c>
      <c r="K102" s="1" t="str">
        <f>HYPERLINK("http://geochem.nrcan.gc.ca/cdogs/content/kwd/kwd020035_e.htm", "Drill Core")</f>
        <v>Drill Core</v>
      </c>
      <c r="L102" t="s">
        <v>36</v>
      </c>
      <c r="M102">
        <v>270476</v>
      </c>
      <c r="N102">
        <v>77566</v>
      </c>
      <c r="O102">
        <v>11749</v>
      </c>
      <c r="P102">
        <v>25801</v>
      </c>
      <c r="Q102">
        <v>140891</v>
      </c>
      <c r="R102">
        <v>55733</v>
      </c>
      <c r="S102">
        <v>965</v>
      </c>
      <c r="T102">
        <v>10264</v>
      </c>
      <c r="U102">
        <v>147</v>
      </c>
      <c r="V102">
        <v>4</v>
      </c>
      <c r="W102">
        <v>19</v>
      </c>
      <c r="X102">
        <v>27</v>
      </c>
      <c r="Y102">
        <v>95</v>
      </c>
      <c r="Z102">
        <v>10</v>
      </c>
      <c r="AA102">
        <v>29</v>
      </c>
      <c r="AB102">
        <v>205</v>
      </c>
      <c r="AC102">
        <v>232</v>
      </c>
      <c r="AD102">
        <v>125</v>
      </c>
      <c r="AE102">
        <v>235</v>
      </c>
    </row>
    <row r="103" spans="1:31" x14ac:dyDescent="0.25">
      <c r="A103" t="s">
        <v>437</v>
      </c>
      <c r="B103" t="s">
        <v>438</v>
      </c>
      <c r="C103" t="s">
        <v>439</v>
      </c>
      <c r="D103" s="1" t="str">
        <f>HYPERLINK("http://geochem.nrcan.gc.ca/cdogs/content/bdl/bdl220013_e.htm", "22:0013")</f>
        <v>22:0013</v>
      </c>
      <c r="E103" s="1" t="str">
        <f>HYPERLINK("http://geochem.nrcan.gc.ca/cdogs/content/svy/svy220008_e.htm", "22:0008")</f>
        <v>22:0008</v>
      </c>
      <c r="F103" t="s">
        <v>34</v>
      </c>
      <c r="G103" t="s">
        <v>440</v>
      </c>
      <c r="I103">
        <v>63.003295299999998</v>
      </c>
      <c r="J103">
        <v>-92.158777999999998</v>
      </c>
      <c r="K103" s="1" t="str">
        <f>HYPERLINK("http://geochem.nrcan.gc.ca/cdogs/content/kwd/kwd020035_e.htm", "Drill Core")</f>
        <v>Drill Core</v>
      </c>
      <c r="L103" t="s">
        <v>36</v>
      </c>
      <c r="M103">
        <v>195128</v>
      </c>
      <c r="N103">
        <v>70655</v>
      </c>
      <c r="O103">
        <v>121068</v>
      </c>
      <c r="P103">
        <v>6483</v>
      </c>
      <c r="Q103">
        <v>66714</v>
      </c>
      <c r="R103">
        <v>39679</v>
      </c>
      <c r="S103">
        <v>1533</v>
      </c>
      <c r="T103">
        <v>6051</v>
      </c>
      <c r="U103">
        <v>1095</v>
      </c>
      <c r="V103">
        <v>3</v>
      </c>
      <c r="W103">
        <v>27</v>
      </c>
      <c r="X103">
        <v>249</v>
      </c>
      <c r="Y103">
        <v>122</v>
      </c>
      <c r="Z103">
        <v>5</v>
      </c>
      <c r="AA103">
        <v>20</v>
      </c>
      <c r="AB103">
        <v>133</v>
      </c>
      <c r="AC103">
        <v>164</v>
      </c>
      <c r="AE103">
        <v>39</v>
      </c>
    </row>
    <row r="104" spans="1:31" x14ac:dyDescent="0.25">
      <c r="A104" t="s">
        <v>441</v>
      </c>
      <c r="B104" t="s">
        <v>442</v>
      </c>
      <c r="C104" t="s">
        <v>443</v>
      </c>
      <c r="D104" s="1" t="str">
        <f>HYPERLINK("http://geochem.nrcan.gc.ca/cdogs/content/bdl/bdl220013_e.htm", "22:0013")</f>
        <v>22:0013</v>
      </c>
      <c r="E104" s="1" t="str">
        <f>HYPERLINK("http://geochem.nrcan.gc.ca/cdogs/content/svy/svy220008_e.htm", "22:0008")</f>
        <v>22:0008</v>
      </c>
      <c r="F104" t="s">
        <v>34</v>
      </c>
      <c r="G104" t="s">
        <v>444</v>
      </c>
      <c r="I104">
        <v>63.003295299999998</v>
      </c>
      <c r="J104">
        <v>-92.158777999999998</v>
      </c>
      <c r="K104" s="1" t="str">
        <f>HYPERLINK("http://geochem.nrcan.gc.ca/cdogs/content/kwd/kwd020035_e.htm", "Drill Core")</f>
        <v>Drill Core</v>
      </c>
      <c r="L104" t="s">
        <v>36</v>
      </c>
      <c r="M104">
        <v>226003</v>
      </c>
      <c r="N104">
        <v>96504</v>
      </c>
      <c r="O104">
        <v>23907</v>
      </c>
      <c r="P104">
        <v>9753</v>
      </c>
      <c r="Q104">
        <v>103994</v>
      </c>
      <c r="R104">
        <v>116975</v>
      </c>
      <c r="S104">
        <v>1138</v>
      </c>
      <c r="T104">
        <v>4745</v>
      </c>
      <c r="U104">
        <v>163</v>
      </c>
      <c r="V104">
        <v>56</v>
      </c>
      <c r="W104">
        <v>20</v>
      </c>
      <c r="X104">
        <v>776</v>
      </c>
      <c r="Y104">
        <v>244</v>
      </c>
      <c r="Z104">
        <v>7</v>
      </c>
      <c r="AA104">
        <v>29</v>
      </c>
      <c r="AB104">
        <v>98</v>
      </c>
      <c r="AC104">
        <v>510</v>
      </c>
      <c r="AD104">
        <v>107</v>
      </c>
      <c r="AE104">
        <v>57</v>
      </c>
    </row>
    <row r="105" spans="1:31" x14ac:dyDescent="0.25">
      <c r="A105" t="s">
        <v>445</v>
      </c>
      <c r="B105" t="s">
        <v>446</v>
      </c>
      <c r="C105" t="s">
        <v>447</v>
      </c>
      <c r="D105" s="1" t="str">
        <f>HYPERLINK("http://geochem.nrcan.gc.ca/cdogs/content/bdl/bdl220013_e.htm", "22:0013")</f>
        <v>22:0013</v>
      </c>
      <c r="E105" s="1" t="str">
        <f>HYPERLINK("http://geochem.nrcan.gc.ca/cdogs/content/svy/svy220008_e.htm", "22:0008")</f>
        <v>22:0008</v>
      </c>
      <c r="F105" t="s">
        <v>34</v>
      </c>
      <c r="G105" t="s">
        <v>448</v>
      </c>
      <c r="I105">
        <v>63.003295299999998</v>
      </c>
      <c r="J105">
        <v>-92.158777999999998</v>
      </c>
      <c r="K105" s="1" t="str">
        <f>HYPERLINK("http://geochem.nrcan.gc.ca/cdogs/content/kwd/kwd020035_e.htm", "Drill Core")</f>
        <v>Drill Core</v>
      </c>
      <c r="L105" t="s">
        <v>36</v>
      </c>
      <c r="M105">
        <v>259375</v>
      </c>
      <c r="N105">
        <v>75056</v>
      </c>
      <c r="O105">
        <v>62543</v>
      </c>
      <c r="P105">
        <v>1943</v>
      </c>
      <c r="Q105">
        <v>103367</v>
      </c>
      <c r="R105">
        <v>110445</v>
      </c>
      <c r="S105">
        <v>1520</v>
      </c>
      <c r="T105">
        <v>5033</v>
      </c>
      <c r="U105">
        <v>392</v>
      </c>
      <c r="V105">
        <v>5</v>
      </c>
      <c r="W105">
        <v>42</v>
      </c>
      <c r="X105">
        <v>332</v>
      </c>
      <c r="Y105">
        <v>181</v>
      </c>
      <c r="AA105">
        <v>10</v>
      </c>
      <c r="AB105">
        <v>93</v>
      </c>
      <c r="AC105">
        <v>410</v>
      </c>
      <c r="AD105">
        <v>86</v>
      </c>
      <c r="AE105">
        <v>53</v>
      </c>
    </row>
    <row r="106" spans="1:31" x14ac:dyDescent="0.25">
      <c r="A106" t="s">
        <v>449</v>
      </c>
      <c r="B106" t="s">
        <v>450</v>
      </c>
      <c r="C106" t="s">
        <v>451</v>
      </c>
      <c r="D106" s="1" t="str">
        <f>HYPERLINK("http://geochem.nrcan.gc.ca/cdogs/content/bdl/bdl220013_e.htm", "22:0013")</f>
        <v>22:0013</v>
      </c>
      <c r="E106" s="1" t="str">
        <f>HYPERLINK("http://geochem.nrcan.gc.ca/cdogs/content/svy/svy220008_e.htm", "22:0008")</f>
        <v>22:0008</v>
      </c>
      <c r="F106" t="s">
        <v>34</v>
      </c>
      <c r="G106" t="s">
        <v>452</v>
      </c>
      <c r="I106">
        <v>63.003295299999998</v>
      </c>
      <c r="J106">
        <v>-92.158777999999998</v>
      </c>
      <c r="K106" s="1" t="str">
        <f>HYPERLINK("http://geochem.nrcan.gc.ca/cdogs/content/kwd/kwd020035_e.htm", "Drill Core")</f>
        <v>Drill Core</v>
      </c>
      <c r="L106" t="s">
        <v>36</v>
      </c>
      <c r="M106">
        <v>233516</v>
      </c>
      <c r="N106">
        <v>92341</v>
      </c>
      <c r="O106">
        <v>57282</v>
      </c>
      <c r="P106">
        <v>591</v>
      </c>
      <c r="Q106">
        <v>99209</v>
      </c>
      <c r="R106">
        <v>144719</v>
      </c>
      <c r="S106">
        <v>1574</v>
      </c>
      <c r="T106">
        <v>5155</v>
      </c>
      <c r="V106">
        <v>9</v>
      </c>
      <c r="W106">
        <v>70</v>
      </c>
      <c r="X106">
        <v>233</v>
      </c>
      <c r="Y106">
        <v>214</v>
      </c>
      <c r="AB106">
        <v>181</v>
      </c>
      <c r="AC106">
        <v>307</v>
      </c>
      <c r="AD106">
        <v>58</v>
      </c>
      <c r="AE106">
        <v>50</v>
      </c>
    </row>
    <row r="107" spans="1:31" x14ac:dyDescent="0.25">
      <c r="A107" t="s">
        <v>453</v>
      </c>
      <c r="B107" t="s">
        <v>454</v>
      </c>
      <c r="C107" t="s">
        <v>455</v>
      </c>
      <c r="D107" s="1" t="str">
        <f>HYPERLINK("http://geochem.nrcan.gc.ca/cdogs/content/bdl/bdl220013_e.htm", "22:0013")</f>
        <v>22:0013</v>
      </c>
      <c r="E107" s="1" t="str">
        <f>HYPERLINK("http://geochem.nrcan.gc.ca/cdogs/content/svy/svy220008_e.htm", "22:0008")</f>
        <v>22:0008</v>
      </c>
      <c r="F107" t="s">
        <v>34</v>
      </c>
      <c r="G107" t="s">
        <v>456</v>
      </c>
      <c r="I107">
        <v>63.003295299999998</v>
      </c>
      <c r="J107">
        <v>-92.158777999999998</v>
      </c>
      <c r="K107" s="1" t="str">
        <f>HYPERLINK("http://geochem.nrcan.gc.ca/cdogs/content/kwd/kwd020035_e.htm", "Drill Core")</f>
        <v>Drill Core</v>
      </c>
      <c r="L107" t="s">
        <v>36</v>
      </c>
      <c r="M107">
        <v>256829</v>
      </c>
      <c r="N107">
        <v>85406</v>
      </c>
      <c r="O107">
        <v>24897</v>
      </c>
      <c r="P107">
        <v>1173</v>
      </c>
      <c r="Q107">
        <v>109521</v>
      </c>
      <c r="R107">
        <v>106205</v>
      </c>
      <c r="S107">
        <v>1455</v>
      </c>
      <c r="T107">
        <v>5253</v>
      </c>
      <c r="U107">
        <v>111</v>
      </c>
      <c r="W107">
        <v>13</v>
      </c>
      <c r="X107">
        <v>382</v>
      </c>
      <c r="Y107">
        <v>238</v>
      </c>
      <c r="Z107">
        <v>5</v>
      </c>
      <c r="AA107">
        <v>6</v>
      </c>
      <c r="AB107">
        <v>102</v>
      </c>
      <c r="AC107">
        <v>387</v>
      </c>
      <c r="AD107">
        <v>124</v>
      </c>
      <c r="AE107">
        <v>51</v>
      </c>
    </row>
    <row r="108" spans="1:31" x14ac:dyDescent="0.25">
      <c r="A108" t="s">
        <v>457</v>
      </c>
      <c r="B108" t="s">
        <v>458</v>
      </c>
      <c r="C108" t="s">
        <v>459</v>
      </c>
      <c r="D108" s="1" t="str">
        <f>HYPERLINK("http://geochem.nrcan.gc.ca/cdogs/content/bdl/bdl220013_e.htm", "22:0013")</f>
        <v>22:0013</v>
      </c>
      <c r="E108" s="1" t="str">
        <f>HYPERLINK("http://geochem.nrcan.gc.ca/cdogs/content/svy/svy220008_e.htm", "22:0008")</f>
        <v>22:0008</v>
      </c>
      <c r="F108" t="s">
        <v>34</v>
      </c>
      <c r="G108" t="s">
        <v>460</v>
      </c>
      <c r="I108">
        <v>63.003295299999998</v>
      </c>
      <c r="J108">
        <v>-92.158777999999998</v>
      </c>
      <c r="K108" s="1" t="str">
        <f>HYPERLINK("http://geochem.nrcan.gc.ca/cdogs/content/kwd/kwd020035_e.htm", "Drill Core")</f>
        <v>Drill Core</v>
      </c>
      <c r="L108" t="s">
        <v>36</v>
      </c>
      <c r="M108">
        <v>224182</v>
      </c>
      <c r="N108">
        <v>94906</v>
      </c>
      <c r="O108">
        <v>16507</v>
      </c>
      <c r="P108">
        <v>2394</v>
      </c>
      <c r="Q108">
        <v>111564</v>
      </c>
      <c r="R108">
        <v>100557</v>
      </c>
      <c r="S108">
        <v>1401</v>
      </c>
      <c r="T108">
        <v>4776</v>
      </c>
      <c r="U108">
        <v>399</v>
      </c>
      <c r="V108">
        <v>3</v>
      </c>
      <c r="W108">
        <v>16</v>
      </c>
      <c r="X108">
        <v>361</v>
      </c>
      <c r="Y108">
        <v>230</v>
      </c>
      <c r="Z108">
        <v>4</v>
      </c>
      <c r="AA108">
        <v>12</v>
      </c>
      <c r="AB108">
        <v>176</v>
      </c>
      <c r="AC108">
        <v>397</v>
      </c>
      <c r="AD108">
        <v>164</v>
      </c>
      <c r="AE108">
        <v>58</v>
      </c>
    </row>
    <row r="109" spans="1:31" x14ac:dyDescent="0.25">
      <c r="A109" t="s">
        <v>461</v>
      </c>
      <c r="B109" t="s">
        <v>462</v>
      </c>
      <c r="C109" t="s">
        <v>463</v>
      </c>
      <c r="D109" s="1" t="str">
        <f>HYPERLINK("http://geochem.nrcan.gc.ca/cdogs/content/bdl/bdl220013_e.htm", "22:0013")</f>
        <v>22:0013</v>
      </c>
      <c r="E109" s="1" t="str">
        <f>HYPERLINK("http://geochem.nrcan.gc.ca/cdogs/content/svy/svy220008_e.htm", "22:0008")</f>
        <v>22:0008</v>
      </c>
      <c r="F109" t="s">
        <v>34</v>
      </c>
      <c r="G109" t="s">
        <v>464</v>
      </c>
      <c r="I109">
        <v>63.003295299999998</v>
      </c>
      <c r="J109">
        <v>-92.158777999999998</v>
      </c>
      <c r="K109" s="1" t="str">
        <f>HYPERLINK("http://geochem.nrcan.gc.ca/cdogs/content/kwd/kwd020035_e.htm", "Drill Core")</f>
        <v>Drill Core</v>
      </c>
      <c r="L109" t="s">
        <v>36</v>
      </c>
      <c r="M109">
        <v>278245</v>
      </c>
      <c r="N109">
        <v>73708</v>
      </c>
      <c r="O109">
        <v>65834</v>
      </c>
      <c r="P109">
        <v>1143</v>
      </c>
      <c r="Q109">
        <v>101542</v>
      </c>
      <c r="R109">
        <v>96443</v>
      </c>
      <c r="S109">
        <v>1638</v>
      </c>
      <c r="T109">
        <v>5671</v>
      </c>
      <c r="V109">
        <v>8</v>
      </c>
      <c r="W109">
        <v>71</v>
      </c>
      <c r="X109">
        <v>196</v>
      </c>
      <c r="Y109">
        <v>142</v>
      </c>
      <c r="Z109">
        <v>3</v>
      </c>
      <c r="AB109">
        <v>214</v>
      </c>
      <c r="AC109">
        <v>385</v>
      </c>
      <c r="AD109">
        <v>91</v>
      </c>
      <c r="AE109">
        <v>57</v>
      </c>
    </row>
    <row r="110" spans="1:31" x14ac:dyDescent="0.25">
      <c r="A110" t="s">
        <v>465</v>
      </c>
      <c r="B110" t="s">
        <v>466</v>
      </c>
      <c r="C110" t="s">
        <v>467</v>
      </c>
      <c r="D110" s="1" t="str">
        <f>HYPERLINK("http://geochem.nrcan.gc.ca/cdogs/content/bdl/bdl220013_e.htm", "22:0013")</f>
        <v>22:0013</v>
      </c>
      <c r="E110" s="1" t="str">
        <f>HYPERLINK("http://geochem.nrcan.gc.ca/cdogs/content/svy/svy220008_e.htm", "22:0008")</f>
        <v>22:0008</v>
      </c>
      <c r="F110" t="s">
        <v>34</v>
      </c>
      <c r="G110" t="s">
        <v>468</v>
      </c>
      <c r="I110">
        <v>63.003295299999998</v>
      </c>
      <c r="J110">
        <v>-92.158777999999998</v>
      </c>
      <c r="K110" s="1" t="str">
        <f>HYPERLINK("http://geochem.nrcan.gc.ca/cdogs/content/kwd/kwd020035_e.htm", "Drill Core")</f>
        <v>Drill Core</v>
      </c>
      <c r="L110" t="s">
        <v>36</v>
      </c>
      <c r="M110">
        <v>245222</v>
      </c>
      <c r="N110">
        <v>75310</v>
      </c>
      <c r="O110">
        <v>78332</v>
      </c>
      <c r="P110">
        <v>601</v>
      </c>
      <c r="Q110">
        <v>97228</v>
      </c>
      <c r="R110">
        <v>94887</v>
      </c>
      <c r="S110">
        <v>1551</v>
      </c>
      <c r="T110">
        <v>6227</v>
      </c>
      <c r="U110">
        <v>386</v>
      </c>
      <c r="V110">
        <v>18</v>
      </c>
      <c r="W110">
        <v>130</v>
      </c>
      <c r="X110">
        <v>150</v>
      </c>
      <c r="Y110">
        <v>166</v>
      </c>
      <c r="Z110">
        <v>4</v>
      </c>
      <c r="AB110">
        <v>139</v>
      </c>
      <c r="AC110">
        <v>323</v>
      </c>
      <c r="AD110">
        <v>64</v>
      </c>
      <c r="AE110">
        <v>59</v>
      </c>
    </row>
    <row r="111" spans="1:31" x14ac:dyDescent="0.25">
      <c r="A111" t="s">
        <v>469</v>
      </c>
      <c r="B111" t="s">
        <v>470</v>
      </c>
      <c r="C111" t="s">
        <v>471</v>
      </c>
      <c r="D111" s="1" t="str">
        <f>HYPERLINK("http://geochem.nrcan.gc.ca/cdogs/content/bdl/bdl220013_e.htm", "22:0013")</f>
        <v>22:0013</v>
      </c>
      <c r="E111" s="1" t="str">
        <f>HYPERLINK("http://geochem.nrcan.gc.ca/cdogs/content/svy/svy220008_e.htm", "22:0008")</f>
        <v>22:0008</v>
      </c>
      <c r="F111" t="s">
        <v>472</v>
      </c>
      <c r="G111" t="s">
        <v>473</v>
      </c>
      <c r="I111">
        <v>63.002835400000002</v>
      </c>
      <c r="J111">
        <v>-92.158552499999999</v>
      </c>
      <c r="K111" s="1" t="str">
        <f>HYPERLINK("http://geochem.nrcan.gc.ca/cdogs/content/kwd/kwd020035_e.htm", "Drill Core")</f>
        <v>Drill Core</v>
      </c>
      <c r="L111" t="s">
        <v>36</v>
      </c>
      <c r="M111">
        <v>297414</v>
      </c>
      <c r="N111">
        <v>76332</v>
      </c>
      <c r="O111">
        <v>57141</v>
      </c>
      <c r="P111">
        <v>3145</v>
      </c>
      <c r="Q111">
        <v>100072</v>
      </c>
      <c r="R111">
        <v>76426</v>
      </c>
      <c r="S111">
        <v>1413</v>
      </c>
      <c r="T111">
        <v>8880</v>
      </c>
      <c r="U111">
        <v>608</v>
      </c>
      <c r="W111">
        <v>77</v>
      </c>
      <c r="X111">
        <v>32</v>
      </c>
      <c r="Y111">
        <v>143</v>
      </c>
      <c r="Z111">
        <v>13</v>
      </c>
      <c r="AA111">
        <v>39</v>
      </c>
      <c r="AB111">
        <v>289</v>
      </c>
      <c r="AC111">
        <v>252</v>
      </c>
      <c r="AD111">
        <v>105</v>
      </c>
      <c r="AE111">
        <v>107</v>
      </c>
    </row>
    <row r="112" spans="1:31" x14ac:dyDescent="0.25">
      <c r="A112" t="s">
        <v>474</v>
      </c>
      <c r="B112" t="s">
        <v>475</v>
      </c>
      <c r="C112" t="s">
        <v>476</v>
      </c>
      <c r="D112" s="1" t="str">
        <f>HYPERLINK("http://geochem.nrcan.gc.ca/cdogs/content/bdl/bdl220013_e.htm", "22:0013")</f>
        <v>22:0013</v>
      </c>
      <c r="E112" s="1" t="str">
        <f>HYPERLINK("http://geochem.nrcan.gc.ca/cdogs/content/svy/svy220008_e.htm", "22:0008")</f>
        <v>22:0008</v>
      </c>
      <c r="F112" t="s">
        <v>472</v>
      </c>
      <c r="G112" t="s">
        <v>477</v>
      </c>
      <c r="I112">
        <v>63.002835400000002</v>
      </c>
      <c r="J112">
        <v>-92.158552499999999</v>
      </c>
      <c r="K112" s="1" t="str">
        <f>HYPERLINK("http://geochem.nrcan.gc.ca/cdogs/content/kwd/kwd020035_e.htm", "Drill Core")</f>
        <v>Drill Core</v>
      </c>
      <c r="L112" t="s">
        <v>36</v>
      </c>
      <c r="M112">
        <v>285000</v>
      </c>
      <c r="N112">
        <v>84613</v>
      </c>
      <c r="O112">
        <v>44139</v>
      </c>
      <c r="P112">
        <v>1582</v>
      </c>
      <c r="Q112">
        <v>112576</v>
      </c>
      <c r="R112">
        <v>97276</v>
      </c>
      <c r="S112">
        <v>1449</v>
      </c>
      <c r="T112">
        <v>6759</v>
      </c>
      <c r="U112">
        <v>1075</v>
      </c>
      <c r="W112">
        <v>57</v>
      </c>
      <c r="X112">
        <v>51</v>
      </c>
      <c r="Y112">
        <v>147</v>
      </c>
      <c r="Z112">
        <v>13</v>
      </c>
      <c r="AA112">
        <v>7</v>
      </c>
      <c r="AB112">
        <v>322</v>
      </c>
      <c r="AC112">
        <v>252</v>
      </c>
      <c r="AD112">
        <v>127</v>
      </c>
      <c r="AE112">
        <v>123</v>
      </c>
    </row>
    <row r="113" spans="1:31" x14ac:dyDescent="0.25">
      <c r="A113" t="s">
        <v>478</v>
      </c>
      <c r="B113" t="s">
        <v>479</v>
      </c>
      <c r="C113" t="s">
        <v>480</v>
      </c>
      <c r="D113" s="1" t="str">
        <f>HYPERLINK("http://geochem.nrcan.gc.ca/cdogs/content/bdl/bdl220013_e.htm", "22:0013")</f>
        <v>22:0013</v>
      </c>
      <c r="E113" s="1" t="str">
        <f>HYPERLINK("http://geochem.nrcan.gc.ca/cdogs/content/svy/svy220008_e.htm", "22:0008")</f>
        <v>22:0008</v>
      </c>
      <c r="F113" t="s">
        <v>472</v>
      </c>
      <c r="G113" t="s">
        <v>481</v>
      </c>
      <c r="I113">
        <v>63.002835400000002</v>
      </c>
      <c r="J113">
        <v>-92.158552499999999</v>
      </c>
      <c r="K113" s="1" t="str">
        <f>HYPERLINK("http://geochem.nrcan.gc.ca/cdogs/content/kwd/kwd020035_e.htm", "Drill Core")</f>
        <v>Drill Core</v>
      </c>
      <c r="L113" t="s">
        <v>36</v>
      </c>
      <c r="M113">
        <v>258189</v>
      </c>
      <c r="N113">
        <v>79937</v>
      </c>
      <c r="O113">
        <v>38579</v>
      </c>
      <c r="P113">
        <v>1015</v>
      </c>
      <c r="Q113">
        <v>113395</v>
      </c>
      <c r="R113">
        <v>77895</v>
      </c>
      <c r="S113">
        <v>1304</v>
      </c>
      <c r="T113">
        <v>5244</v>
      </c>
      <c r="U113">
        <v>315</v>
      </c>
      <c r="W113">
        <v>11</v>
      </c>
      <c r="X113">
        <v>71</v>
      </c>
      <c r="Y113">
        <v>151</v>
      </c>
      <c r="Z113">
        <v>6</v>
      </c>
      <c r="AA113">
        <v>7</v>
      </c>
      <c r="AB113">
        <v>171</v>
      </c>
      <c r="AC113">
        <v>282</v>
      </c>
      <c r="AD113">
        <v>189</v>
      </c>
      <c r="AE113">
        <v>116</v>
      </c>
    </row>
    <row r="114" spans="1:31" x14ac:dyDescent="0.25">
      <c r="A114" t="s">
        <v>482</v>
      </c>
      <c r="B114" t="s">
        <v>483</v>
      </c>
      <c r="C114" t="s">
        <v>484</v>
      </c>
      <c r="D114" s="1" t="str">
        <f>HYPERLINK("http://geochem.nrcan.gc.ca/cdogs/content/bdl/bdl220013_e.htm", "22:0013")</f>
        <v>22:0013</v>
      </c>
      <c r="E114" s="1" t="str">
        <f>HYPERLINK("http://geochem.nrcan.gc.ca/cdogs/content/svy/svy220008_e.htm", "22:0008")</f>
        <v>22:0008</v>
      </c>
      <c r="F114" t="s">
        <v>472</v>
      </c>
      <c r="G114" t="s">
        <v>485</v>
      </c>
      <c r="I114">
        <v>63.002835400000002</v>
      </c>
      <c r="J114">
        <v>-92.158552499999999</v>
      </c>
      <c r="K114" s="1" t="str">
        <f>HYPERLINK("http://geochem.nrcan.gc.ca/cdogs/content/kwd/kwd020035_e.htm", "Drill Core")</f>
        <v>Drill Core</v>
      </c>
      <c r="L114" t="s">
        <v>36</v>
      </c>
      <c r="M114">
        <v>257287</v>
      </c>
      <c r="N114">
        <v>75272</v>
      </c>
      <c r="O114">
        <v>71716</v>
      </c>
      <c r="P114">
        <v>276</v>
      </c>
      <c r="Q114">
        <v>100663</v>
      </c>
      <c r="R114">
        <v>61889</v>
      </c>
      <c r="S114">
        <v>1275</v>
      </c>
      <c r="T114">
        <v>5697</v>
      </c>
      <c r="U114">
        <v>387</v>
      </c>
      <c r="W114">
        <v>37</v>
      </c>
      <c r="X114">
        <v>41</v>
      </c>
      <c r="Y114">
        <v>146</v>
      </c>
      <c r="Z114">
        <v>9</v>
      </c>
      <c r="AA114">
        <v>7</v>
      </c>
      <c r="AB114">
        <v>117</v>
      </c>
      <c r="AC114">
        <v>280</v>
      </c>
      <c r="AD114">
        <v>137</v>
      </c>
      <c r="AE114">
        <v>93</v>
      </c>
    </row>
    <row r="115" spans="1:31" x14ac:dyDescent="0.25">
      <c r="A115" t="s">
        <v>486</v>
      </c>
      <c r="B115" t="s">
        <v>487</v>
      </c>
      <c r="C115" t="s">
        <v>488</v>
      </c>
      <c r="D115" s="1" t="str">
        <f>HYPERLINK("http://geochem.nrcan.gc.ca/cdogs/content/bdl/bdl220013_e.htm", "22:0013")</f>
        <v>22:0013</v>
      </c>
      <c r="E115" s="1" t="str">
        <f>HYPERLINK("http://geochem.nrcan.gc.ca/cdogs/content/svy/svy220008_e.htm", "22:0008")</f>
        <v>22:0008</v>
      </c>
      <c r="F115" t="s">
        <v>472</v>
      </c>
      <c r="G115" t="s">
        <v>489</v>
      </c>
      <c r="I115">
        <v>63.002835400000002</v>
      </c>
      <c r="J115">
        <v>-92.158552499999999</v>
      </c>
      <c r="K115" s="1" t="str">
        <f>HYPERLINK("http://geochem.nrcan.gc.ca/cdogs/content/kwd/kwd020035_e.htm", "Drill Core")</f>
        <v>Drill Core</v>
      </c>
      <c r="L115" t="s">
        <v>36</v>
      </c>
      <c r="M115">
        <v>234109</v>
      </c>
      <c r="N115">
        <v>76212</v>
      </c>
      <c r="O115">
        <v>78762</v>
      </c>
      <c r="P115">
        <v>324</v>
      </c>
      <c r="Q115">
        <v>82796</v>
      </c>
      <c r="R115">
        <v>59761</v>
      </c>
      <c r="S115">
        <v>1422</v>
      </c>
      <c r="T115">
        <v>4467</v>
      </c>
      <c r="U115">
        <v>1640</v>
      </c>
      <c r="W115">
        <v>37</v>
      </c>
      <c r="X115">
        <v>37</v>
      </c>
      <c r="Y115">
        <v>155</v>
      </c>
      <c r="Z115">
        <v>8</v>
      </c>
      <c r="AA115">
        <v>7</v>
      </c>
      <c r="AB115">
        <v>142</v>
      </c>
      <c r="AC115">
        <v>248</v>
      </c>
      <c r="AD115">
        <v>165</v>
      </c>
      <c r="AE115">
        <v>74</v>
      </c>
    </row>
    <row r="116" spans="1:31" x14ac:dyDescent="0.25">
      <c r="A116" t="s">
        <v>490</v>
      </c>
      <c r="B116" t="s">
        <v>491</v>
      </c>
      <c r="C116" t="s">
        <v>492</v>
      </c>
      <c r="D116" s="1" t="str">
        <f>HYPERLINK("http://geochem.nrcan.gc.ca/cdogs/content/bdl/bdl220013_e.htm", "22:0013")</f>
        <v>22:0013</v>
      </c>
      <c r="E116" s="1" t="str">
        <f>HYPERLINK("http://geochem.nrcan.gc.ca/cdogs/content/svy/svy220008_e.htm", "22:0008")</f>
        <v>22:0008</v>
      </c>
      <c r="F116" t="s">
        <v>472</v>
      </c>
      <c r="G116" t="s">
        <v>493</v>
      </c>
      <c r="I116">
        <v>63.002835400000002</v>
      </c>
      <c r="J116">
        <v>-92.158552499999999</v>
      </c>
      <c r="K116" s="1" t="str">
        <f>HYPERLINK("http://geochem.nrcan.gc.ca/cdogs/content/kwd/kwd020035_e.htm", "Drill Core")</f>
        <v>Drill Core</v>
      </c>
      <c r="L116" t="s">
        <v>36</v>
      </c>
      <c r="M116">
        <v>270459</v>
      </c>
      <c r="N116">
        <v>68438</v>
      </c>
      <c r="O116">
        <v>77902</v>
      </c>
      <c r="P116">
        <v>1416</v>
      </c>
      <c r="Q116">
        <v>101454</v>
      </c>
      <c r="R116">
        <v>56134</v>
      </c>
      <c r="S116">
        <v>1449</v>
      </c>
      <c r="T116">
        <v>6864</v>
      </c>
      <c r="U116">
        <v>5447</v>
      </c>
      <c r="W116">
        <v>343</v>
      </c>
      <c r="X116">
        <v>20</v>
      </c>
      <c r="Y116">
        <v>158</v>
      </c>
      <c r="Z116">
        <v>26</v>
      </c>
      <c r="AA116">
        <v>11</v>
      </c>
      <c r="AB116">
        <v>126</v>
      </c>
      <c r="AC116">
        <v>255</v>
      </c>
      <c r="AD116">
        <v>116</v>
      </c>
      <c r="AE116">
        <v>90</v>
      </c>
    </row>
    <row r="117" spans="1:31" x14ac:dyDescent="0.25">
      <c r="A117" t="s">
        <v>494</v>
      </c>
      <c r="B117" t="s">
        <v>495</v>
      </c>
      <c r="C117" t="s">
        <v>496</v>
      </c>
      <c r="D117" s="1" t="str">
        <f>HYPERLINK("http://geochem.nrcan.gc.ca/cdogs/content/bdl/bdl220013_e.htm", "22:0013")</f>
        <v>22:0013</v>
      </c>
      <c r="E117" s="1" t="str">
        <f>HYPERLINK("http://geochem.nrcan.gc.ca/cdogs/content/svy/svy220008_e.htm", "22:0008")</f>
        <v>22:0008</v>
      </c>
      <c r="F117" t="s">
        <v>472</v>
      </c>
      <c r="G117" t="s">
        <v>497</v>
      </c>
      <c r="I117">
        <v>63.002835400000002</v>
      </c>
      <c r="J117">
        <v>-92.158552499999999</v>
      </c>
      <c r="K117" s="1" t="str">
        <f>HYPERLINK("http://geochem.nrcan.gc.ca/cdogs/content/kwd/kwd020035_e.htm", "Drill Core")</f>
        <v>Drill Core</v>
      </c>
      <c r="L117" t="s">
        <v>36</v>
      </c>
      <c r="M117">
        <v>525532</v>
      </c>
      <c r="N117">
        <v>28258</v>
      </c>
      <c r="O117">
        <v>33680</v>
      </c>
      <c r="Q117">
        <v>73551</v>
      </c>
      <c r="R117">
        <v>7282</v>
      </c>
      <c r="S117">
        <v>3403</v>
      </c>
      <c r="U117">
        <v>2703</v>
      </c>
      <c r="W117">
        <v>30</v>
      </c>
      <c r="Y117">
        <v>200</v>
      </c>
      <c r="Z117">
        <v>5</v>
      </c>
      <c r="AA117">
        <v>7</v>
      </c>
      <c r="AB117">
        <v>76</v>
      </c>
      <c r="AC117">
        <v>6</v>
      </c>
      <c r="AD117">
        <v>171</v>
      </c>
    </row>
    <row r="118" spans="1:31" x14ac:dyDescent="0.25">
      <c r="A118" t="s">
        <v>498</v>
      </c>
      <c r="B118" t="s">
        <v>499</v>
      </c>
      <c r="C118" t="s">
        <v>500</v>
      </c>
      <c r="D118" s="1" t="str">
        <f>HYPERLINK("http://geochem.nrcan.gc.ca/cdogs/content/bdl/bdl220013_e.htm", "22:0013")</f>
        <v>22:0013</v>
      </c>
      <c r="E118" s="1" t="str">
        <f>HYPERLINK("http://geochem.nrcan.gc.ca/cdogs/content/svy/svy220008_e.htm", "22:0008")</f>
        <v>22:0008</v>
      </c>
      <c r="F118" t="s">
        <v>472</v>
      </c>
      <c r="G118" t="s">
        <v>501</v>
      </c>
      <c r="I118">
        <v>63.002835400000002</v>
      </c>
      <c r="J118">
        <v>-92.158552499999999</v>
      </c>
      <c r="K118" s="1" t="str">
        <f>HYPERLINK("http://geochem.nrcan.gc.ca/cdogs/content/kwd/kwd020035_e.htm", "Drill Core")</f>
        <v>Drill Core</v>
      </c>
      <c r="L118" t="s">
        <v>36</v>
      </c>
      <c r="M118">
        <v>567947</v>
      </c>
      <c r="O118">
        <v>383</v>
      </c>
      <c r="Q118">
        <v>67914</v>
      </c>
      <c r="R118">
        <v>5364</v>
      </c>
      <c r="S118">
        <v>3219</v>
      </c>
      <c r="U118">
        <v>691</v>
      </c>
      <c r="W118">
        <v>8</v>
      </c>
      <c r="Y118">
        <v>81</v>
      </c>
      <c r="AD118">
        <v>76</v>
      </c>
      <c r="AE118">
        <v>6</v>
      </c>
    </row>
    <row r="119" spans="1:31" x14ac:dyDescent="0.25">
      <c r="A119" t="s">
        <v>502</v>
      </c>
      <c r="B119" t="s">
        <v>503</v>
      </c>
      <c r="C119" t="s">
        <v>504</v>
      </c>
      <c r="D119" s="1" t="str">
        <f>HYPERLINK("http://geochem.nrcan.gc.ca/cdogs/content/bdl/bdl220013_e.htm", "22:0013")</f>
        <v>22:0013</v>
      </c>
      <c r="E119" s="1" t="str">
        <f>HYPERLINK("http://geochem.nrcan.gc.ca/cdogs/content/svy/svy220008_e.htm", "22:0008")</f>
        <v>22:0008</v>
      </c>
      <c r="F119" t="s">
        <v>472</v>
      </c>
      <c r="G119" t="s">
        <v>505</v>
      </c>
      <c r="I119">
        <v>63.002835400000002</v>
      </c>
      <c r="J119">
        <v>-92.158552499999999</v>
      </c>
      <c r="K119" s="1" t="str">
        <f>HYPERLINK("http://geochem.nrcan.gc.ca/cdogs/content/kwd/kwd020035_e.htm", "Drill Core")</f>
        <v>Drill Core</v>
      </c>
      <c r="L119" t="s">
        <v>36</v>
      </c>
      <c r="M119">
        <v>616657</v>
      </c>
      <c r="O119">
        <v>3013</v>
      </c>
      <c r="Q119">
        <v>11429</v>
      </c>
      <c r="S119">
        <v>668</v>
      </c>
      <c r="Y119">
        <v>29</v>
      </c>
    </row>
    <row r="120" spans="1:31" x14ac:dyDescent="0.25">
      <c r="A120" t="s">
        <v>506</v>
      </c>
      <c r="B120" t="s">
        <v>507</v>
      </c>
      <c r="C120" t="s">
        <v>508</v>
      </c>
      <c r="D120" s="1" t="str">
        <f>HYPERLINK("http://geochem.nrcan.gc.ca/cdogs/content/bdl/bdl220013_e.htm", "22:0013")</f>
        <v>22:0013</v>
      </c>
      <c r="E120" s="1" t="str">
        <f>HYPERLINK("http://geochem.nrcan.gc.ca/cdogs/content/svy/svy220008_e.htm", "22:0008")</f>
        <v>22:0008</v>
      </c>
      <c r="F120" t="s">
        <v>472</v>
      </c>
      <c r="G120" t="s">
        <v>509</v>
      </c>
      <c r="I120">
        <v>63.002835400000002</v>
      </c>
      <c r="J120">
        <v>-92.158552499999999</v>
      </c>
      <c r="K120" s="1" t="str">
        <f>HYPERLINK("http://geochem.nrcan.gc.ca/cdogs/content/kwd/kwd020035_e.htm", "Drill Core")</f>
        <v>Drill Core</v>
      </c>
      <c r="L120" t="s">
        <v>36</v>
      </c>
      <c r="M120">
        <v>451068</v>
      </c>
      <c r="N120">
        <v>30015</v>
      </c>
      <c r="Q120">
        <v>71978</v>
      </c>
      <c r="S120">
        <v>931</v>
      </c>
      <c r="U120">
        <v>78858</v>
      </c>
      <c r="Y120">
        <v>4</v>
      </c>
      <c r="Z120">
        <v>1</v>
      </c>
    </row>
    <row r="121" spans="1:31" x14ac:dyDescent="0.25">
      <c r="A121" t="s">
        <v>510</v>
      </c>
      <c r="B121" t="s">
        <v>511</v>
      </c>
      <c r="C121" t="s">
        <v>512</v>
      </c>
      <c r="D121" s="1" t="str">
        <f>HYPERLINK("http://geochem.nrcan.gc.ca/cdogs/content/bdl/bdl220013_e.htm", "22:0013")</f>
        <v>22:0013</v>
      </c>
      <c r="E121" s="1" t="str">
        <f>HYPERLINK("http://geochem.nrcan.gc.ca/cdogs/content/svy/svy220008_e.htm", "22:0008")</f>
        <v>22:0008</v>
      </c>
      <c r="F121" t="s">
        <v>472</v>
      </c>
      <c r="G121" t="s">
        <v>513</v>
      </c>
      <c r="I121">
        <v>63.002835400000002</v>
      </c>
      <c r="J121">
        <v>-92.158552499999999</v>
      </c>
      <c r="K121" s="1" t="str">
        <f>HYPERLINK("http://geochem.nrcan.gc.ca/cdogs/content/kwd/kwd020035_e.htm", "Drill Core")</f>
        <v>Drill Core</v>
      </c>
      <c r="L121" t="s">
        <v>36</v>
      </c>
      <c r="M121">
        <v>611659</v>
      </c>
      <c r="O121">
        <v>2521</v>
      </c>
      <c r="Q121">
        <v>11333</v>
      </c>
      <c r="S121">
        <v>848</v>
      </c>
      <c r="U121">
        <v>974</v>
      </c>
      <c r="Y121">
        <v>20</v>
      </c>
    </row>
    <row r="122" spans="1:31" x14ac:dyDescent="0.25">
      <c r="A122" t="s">
        <v>514</v>
      </c>
      <c r="B122" t="s">
        <v>515</v>
      </c>
      <c r="C122" t="s">
        <v>516</v>
      </c>
      <c r="D122" s="1" t="str">
        <f>HYPERLINK("http://geochem.nrcan.gc.ca/cdogs/content/bdl/bdl220013_e.htm", "22:0013")</f>
        <v>22:0013</v>
      </c>
      <c r="E122" s="1" t="str">
        <f>HYPERLINK("http://geochem.nrcan.gc.ca/cdogs/content/svy/svy220008_e.htm", "22:0008")</f>
        <v>22:0008</v>
      </c>
      <c r="F122" t="s">
        <v>472</v>
      </c>
      <c r="G122" t="s">
        <v>517</v>
      </c>
      <c r="I122">
        <v>63.002835400000002</v>
      </c>
      <c r="J122">
        <v>-92.158552499999999</v>
      </c>
      <c r="K122" s="1" t="str">
        <f>HYPERLINK("http://geochem.nrcan.gc.ca/cdogs/content/kwd/kwd020035_e.htm", "Drill Core")</f>
        <v>Drill Core</v>
      </c>
      <c r="L122" t="s">
        <v>36</v>
      </c>
      <c r="M122">
        <v>239169</v>
      </c>
      <c r="N122">
        <v>79742</v>
      </c>
      <c r="O122">
        <v>46167</v>
      </c>
      <c r="Q122">
        <v>97708</v>
      </c>
      <c r="R122">
        <v>120567</v>
      </c>
      <c r="S122">
        <v>1519</v>
      </c>
      <c r="T122">
        <v>4410</v>
      </c>
      <c r="U122">
        <v>376</v>
      </c>
      <c r="W122">
        <v>130</v>
      </c>
      <c r="X122">
        <v>367</v>
      </c>
      <c r="Y122">
        <v>196</v>
      </c>
      <c r="Z122">
        <v>3</v>
      </c>
      <c r="AB122">
        <v>62</v>
      </c>
      <c r="AC122">
        <v>341</v>
      </c>
      <c r="AD122">
        <v>95</v>
      </c>
      <c r="AE122">
        <v>43</v>
      </c>
    </row>
    <row r="123" spans="1:31" x14ac:dyDescent="0.25">
      <c r="A123" t="s">
        <v>518</v>
      </c>
      <c r="B123" t="s">
        <v>519</v>
      </c>
      <c r="C123" t="s">
        <v>520</v>
      </c>
      <c r="D123" s="1" t="str">
        <f>HYPERLINK("http://geochem.nrcan.gc.ca/cdogs/content/bdl/bdl220013_e.htm", "22:0013")</f>
        <v>22:0013</v>
      </c>
      <c r="E123" s="1" t="str">
        <f>HYPERLINK("http://geochem.nrcan.gc.ca/cdogs/content/svy/svy220008_e.htm", "22:0008")</f>
        <v>22:0008</v>
      </c>
      <c r="F123" t="s">
        <v>472</v>
      </c>
      <c r="G123" t="s">
        <v>521</v>
      </c>
      <c r="I123">
        <v>63.002835400000002</v>
      </c>
      <c r="J123">
        <v>-92.158552499999999</v>
      </c>
      <c r="K123" s="1" t="str">
        <f>HYPERLINK("http://geochem.nrcan.gc.ca/cdogs/content/kwd/kwd020035_e.htm", "Drill Core")</f>
        <v>Drill Core</v>
      </c>
      <c r="L123" t="s">
        <v>36</v>
      </c>
      <c r="M123">
        <v>255042</v>
      </c>
      <c r="N123">
        <v>83146</v>
      </c>
      <c r="O123">
        <v>67267</v>
      </c>
      <c r="P123">
        <v>111</v>
      </c>
      <c r="Q123">
        <v>86206</v>
      </c>
      <c r="R123">
        <v>119529</v>
      </c>
      <c r="S123">
        <v>1485</v>
      </c>
      <c r="T123">
        <v>4228</v>
      </c>
      <c r="U123">
        <v>117</v>
      </c>
      <c r="V123">
        <v>4</v>
      </c>
      <c r="W123">
        <v>39</v>
      </c>
      <c r="X123">
        <v>300</v>
      </c>
      <c r="Y123">
        <v>191</v>
      </c>
      <c r="Z123">
        <v>6</v>
      </c>
      <c r="AB123">
        <v>286</v>
      </c>
      <c r="AC123">
        <v>239</v>
      </c>
      <c r="AD123">
        <v>43</v>
      </c>
      <c r="AE123">
        <v>47</v>
      </c>
    </row>
    <row r="124" spans="1:31" x14ac:dyDescent="0.25">
      <c r="A124" t="s">
        <v>522</v>
      </c>
      <c r="B124" t="s">
        <v>523</v>
      </c>
      <c r="C124" t="s">
        <v>524</v>
      </c>
      <c r="D124" s="1" t="str">
        <f>HYPERLINK("http://geochem.nrcan.gc.ca/cdogs/content/bdl/bdl220013_e.htm", "22:0013")</f>
        <v>22:0013</v>
      </c>
      <c r="E124" s="1" t="str">
        <f>HYPERLINK("http://geochem.nrcan.gc.ca/cdogs/content/svy/svy220008_e.htm", "22:0008")</f>
        <v>22:0008</v>
      </c>
      <c r="F124" t="s">
        <v>472</v>
      </c>
      <c r="G124" t="s">
        <v>525</v>
      </c>
      <c r="I124">
        <v>63.002835400000002</v>
      </c>
      <c r="J124">
        <v>-92.158552499999999</v>
      </c>
      <c r="K124" s="1" t="str">
        <f>HYPERLINK("http://geochem.nrcan.gc.ca/cdogs/content/kwd/kwd020035_e.htm", "Drill Core")</f>
        <v>Drill Core</v>
      </c>
      <c r="L124" t="s">
        <v>36</v>
      </c>
      <c r="M124">
        <v>245540</v>
      </c>
      <c r="N124">
        <v>68292</v>
      </c>
      <c r="O124">
        <v>98508</v>
      </c>
      <c r="P124">
        <v>286</v>
      </c>
      <c r="Q124">
        <v>51616</v>
      </c>
      <c r="R124">
        <v>61347</v>
      </c>
      <c r="S124">
        <v>1283</v>
      </c>
      <c r="T124">
        <v>4320</v>
      </c>
      <c r="U124">
        <v>343</v>
      </c>
      <c r="V124">
        <v>4</v>
      </c>
      <c r="W124">
        <v>86</v>
      </c>
      <c r="X124">
        <v>397</v>
      </c>
      <c r="Y124">
        <v>159</v>
      </c>
      <c r="Z124">
        <v>1</v>
      </c>
      <c r="AA124">
        <v>4</v>
      </c>
      <c r="AB124">
        <v>131</v>
      </c>
      <c r="AC124">
        <v>333</v>
      </c>
      <c r="AD124">
        <v>62</v>
      </c>
      <c r="AE124">
        <v>47</v>
      </c>
    </row>
    <row r="125" spans="1:31" x14ac:dyDescent="0.25">
      <c r="A125" t="s">
        <v>526</v>
      </c>
      <c r="B125" t="s">
        <v>527</v>
      </c>
      <c r="C125" t="s">
        <v>528</v>
      </c>
      <c r="D125" s="1" t="str">
        <f>HYPERLINK("http://geochem.nrcan.gc.ca/cdogs/content/bdl/bdl220013_e.htm", "22:0013")</f>
        <v>22:0013</v>
      </c>
      <c r="E125" s="1" t="str">
        <f>HYPERLINK("http://geochem.nrcan.gc.ca/cdogs/content/svy/svy220008_e.htm", "22:0008")</f>
        <v>22:0008</v>
      </c>
      <c r="F125" t="s">
        <v>472</v>
      </c>
      <c r="G125" t="s">
        <v>529</v>
      </c>
      <c r="I125">
        <v>63.002835400000002</v>
      </c>
      <c r="J125">
        <v>-92.158552499999999</v>
      </c>
      <c r="K125" s="1" t="str">
        <f>HYPERLINK("http://geochem.nrcan.gc.ca/cdogs/content/kwd/kwd020035_e.htm", "Drill Core")</f>
        <v>Drill Core</v>
      </c>
      <c r="L125" t="s">
        <v>36</v>
      </c>
      <c r="M125">
        <v>272543</v>
      </c>
      <c r="N125">
        <v>54761</v>
      </c>
      <c r="O125">
        <v>149079</v>
      </c>
      <c r="P125">
        <v>4774</v>
      </c>
      <c r="Q125">
        <v>29304</v>
      </c>
      <c r="R125">
        <v>37875</v>
      </c>
      <c r="S125">
        <v>1636</v>
      </c>
      <c r="T125">
        <v>3064</v>
      </c>
      <c r="U125">
        <v>1892</v>
      </c>
      <c r="V125">
        <v>37</v>
      </c>
      <c r="W125">
        <v>29</v>
      </c>
      <c r="X125">
        <v>262</v>
      </c>
      <c r="Y125">
        <v>146</v>
      </c>
      <c r="Z125">
        <v>3</v>
      </c>
      <c r="AA125">
        <v>16</v>
      </c>
      <c r="AB125">
        <v>83</v>
      </c>
      <c r="AC125">
        <v>191</v>
      </c>
      <c r="AD125">
        <v>27</v>
      </c>
      <c r="AE125">
        <v>36</v>
      </c>
    </row>
    <row r="126" spans="1:31" x14ac:dyDescent="0.25">
      <c r="A126" t="s">
        <v>530</v>
      </c>
      <c r="B126" t="s">
        <v>531</v>
      </c>
      <c r="C126" t="s">
        <v>532</v>
      </c>
      <c r="D126" s="1" t="str">
        <f>HYPERLINK("http://geochem.nrcan.gc.ca/cdogs/content/bdl/bdl220013_e.htm", "22:0013")</f>
        <v>22:0013</v>
      </c>
      <c r="E126" s="1" t="str">
        <f>HYPERLINK("http://geochem.nrcan.gc.ca/cdogs/content/svy/svy220008_e.htm", "22:0008")</f>
        <v>22:0008</v>
      </c>
      <c r="F126" t="s">
        <v>472</v>
      </c>
      <c r="G126" t="s">
        <v>533</v>
      </c>
      <c r="I126">
        <v>63.002835400000002</v>
      </c>
      <c r="J126">
        <v>-92.158552499999999</v>
      </c>
      <c r="K126" s="1" t="str">
        <f>HYPERLINK("http://geochem.nrcan.gc.ca/cdogs/content/kwd/kwd020035_e.htm", "Drill Core")</f>
        <v>Drill Core</v>
      </c>
      <c r="L126" t="s">
        <v>36</v>
      </c>
      <c r="M126">
        <v>299371</v>
      </c>
      <c r="N126">
        <v>104279</v>
      </c>
      <c r="O126">
        <v>46463</v>
      </c>
      <c r="P126">
        <v>37711</v>
      </c>
      <c r="Q126">
        <v>56536</v>
      </c>
      <c r="R126">
        <v>40550</v>
      </c>
      <c r="S126">
        <v>1091</v>
      </c>
      <c r="T126">
        <v>7035</v>
      </c>
      <c r="V126">
        <v>57</v>
      </c>
      <c r="W126">
        <v>11</v>
      </c>
      <c r="X126">
        <v>393</v>
      </c>
      <c r="Y126">
        <v>167</v>
      </c>
      <c r="Z126">
        <v>7</v>
      </c>
      <c r="AA126">
        <v>75</v>
      </c>
      <c r="AB126">
        <v>89</v>
      </c>
      <c r="AC126">
        <v>367</v>
      </c>
      <c r="AD126">
        <v>98</v>
      </c>
      <c r="AE126">
        <v>59</v>
      </c>
    </row>
    <row r="127" spans="1:31" x14ac:dyDescent="0.25">
      <c r="A127" t="s">
        <v>534</v>
      </c>
      <c r="B127" t="s">
        <v>535</v>
      </c>
      <c r="C127" t="s">
        <v>536</v>
      </c>
      <c r="D127" s="1" t="str">
        <f>HYPERLINK("http://geochem.nrcan.gc.ca/cdogs/content/bdl/bdl220013_e.htm", "22:0013")</f>
        <v>22:0013</v>
      </c>
      <c r="E127" s="1" t="str">
        <f>HYPERLINK("http://geochem.nrcan.gc.ca/cdogs/content/svy/svy220008_e.htm", "22:0008")</f>
        <v>22:0008</v>
      </c>
      <c r="F127" t="s">
        <v>472</v>
      </c>
      <c r="G127" t="s">
        <v>537</v>
      </c>
      <c r="I127">
        <v>63.002835400000002</v>
      </c>
      <c r="J127">
        <v>-92.158552499999999</v>
      </c>
      <c r="K127" s="1" t="str">
        <f>HYPERLINK("http://geochem.nrcan.gc.ca/cdogs/content/kwd/kwd020035_e.htm", "Drill Core")</f>
        <v>Drill Core</v>
      </c>
      <c r="L127" t="s">
        <v>36</v>
      </c>
      <c r="M127">
        <v>492866</v>
      </c>
      <c r="N127">
        <v>28402</v>
      </c>
      <c r="Q127">
        <v>96129</v>
      </c>
      <c r="R127">
        <v>26098</v>
      </c>
      <c r="S127">
        <v>3732</v>
      </c>
      <c r="T127">
        <v>455</v>
      </c>
      <c r="U127">
        <v>10819</v>
      </c>
      <c r="Y127">
        <v>38</v>
      </c>
      <c r="AD127">
        <v>52</v>
      </c>
    </row>
    <row r="128" spans="1:31" x14ac:dyDescent="0.25">
      <c r="A128" t="s">
        <v>538</v>
      </c>
      <c r="B128" t="s">
        <v>539</v>
      </c>
      <c r="C128" t="s">
        <v>540</v>
      </c>
      <c r="D128" s="1" t="str">
        <f>HYPERLINK("http://geochem.nrcan.gc.ca/cdogs/content/bdl/bdl220013_e.htm", "22:0013")</f>
        <v>22:0013</v>
      </c>
      <c r="E128" s="1" t="str">
        <f>HYPERLINK("http://geochem.nrcan.gc.ca/cdogs/content/svy/svy220008_e.htm", "22:0008")</f>
        <v>22:0008</v>
      </c>
      <c r="F128" t="s">
        <v>472</v>
      </c>
      <c r="G128" t="s">
        <v>541</v>
      </c>
      <c r="I128">
        <v>63.002835400000002</v>
      </c>
      <c r="J128">
        <v>-92.158552499999999</v>
      </c>
      <c r="K128" s="1" t="str">
        <f>HYPERLINK("http://geochem.nrcan.gc.ca/cdogs/content/kwd/kwd020035_e.htm", "Drill Core")</f>
        <v>Drill Core</v>
      </c>
      <c r="L128" t="s">
        <v>36</v>
      </c>
      <c r="M128">
        <v>559233</v>
      </c>
      <c r="N128">
        <v>28487</v>
      </c>
      <c r="O128">
        <v>1523</v>
      </c>
      <c r="Q128">
        <v>13539</v>
      </c>
      <c r="S128">
        <v>892</v>
      </c>
      <c r="T128">
        <v>447</v>
      </c>
      <c r="U128">
        <v>6476</v>
      </c>
      <c r="V128">
        <v>3</v>
      </c>
      <c r="Y128">
        <v>0</v>
      </c>
    </row>
    <row r="129" spans="1:31" x14ac:dyDescent="0.25">
      <c r="A129" t="s">
        <v>542</v>
      </c>
      <c r="B129" t="s">
        <v>543</v>
      </c>
      <c r="C129" t="s">
        <v>544</v>
      </c>
      <c r="D129" s="1" t="str">
        <f>HYPERLINK("http://geochem.nrcan.gc.ca/cdogs/content/bdl/bdl220013_e.htm", "22:0013")</f>
        <v>22:0013</v>
      </c>
      <c r="E129" s="1" t="str">
        <f>HYPERLINK("http://geochem.nrcan.gc.ca/cdogs/content/svy/svy220008_e.htm", "22:0008")</f>
        <v>22:0008</v>
      </c>
      <c r="F129" t="s">
        <v>472</v>
      </c>
      <c r="G129" t="s">
        <v>545</v>
      </c>
      <c r="I129">
        <v>63.002835400000002</v>
      </c>
      <c r="J129">
        <v>-92.158552499999999</v>
      </c>
      <c r="K129" s="1" t="str">
        <f>HYPERLINK("http://geochem.nrcan.gc.ca/cdogs/content/kwd/kwd020035_e.htm", "Drill Core")</f>
        <v>Drill Core</v>
      </c>
      <c r="L129" t="s">
        <v>36</v>
      </c>
      <c r="M129">
        <v>233170</v>
      </c>
      <c r="N129">
        <v>35353</v>
      </c>
      <c r="O129">
        <v>51224</v>
      </c>
      <c r="Q129">
        <v>245597</v>
      </c>
      <c r="R129">
        <v>26592</v>
      </c>
      <c r="S129">
        <v>4818</v>
      </c>
      <c r="T129">
        <v>536</v>
      </c>
      <c r="U129">
        <v>185940</v>
      </c>
      <c r="V129">
        <v>5</v>
      </c>
      <c r="W129">
        <v>68</v>
      </c>
      <c r="Y129">
        <v>121</v>
      </c>
      <c r="Z129">
        <v>5</v>
      </c>
      <c r="AB129">
        <v>13</v>
      </c>
      <c r="AD129">
        <v>743</v>
      </c>
      <c r="AE129">
        <v>16</v>
      </c>
    </row>
    <row r="130" spans="1:31" x14ac:dyDescent="0.25">
      <c r="A130" t="s">
        <v>546</v>
      </c>
      <c r="B130" t="s">
        <v>547</v>
      </c>
      <c r="C130" t="s">
        <v>548</v>
      </c>
      <c r="D130" s="1" t="str">
        <f>HYPERLINK("http://geochem.nrcan.gc.ca/cdogs/content/bdl/bdl220013_e.htm", "22:0013")</f>
        <v>22:0013</v>
      </c>
      <c r="E130" s="1" t="str">
        <f>HYPERLINK("http://geochem.nrcan.gc.ca/cdogs/content/svy/svy220008_e.htm", "22:0008")</f>
        <v>22:0008</v>
      </c>
      <c r="F130" t="s">
        <v>472</v>
      </c>
      <c r="G130" t="s">
        <v>549</v>
      </c>
      <c r="I130">
        <v>63.002835400000002</v>
      </c>
      <c r="J130">
        <v>-92.158552499999999</v>
      </c>
      <c r="K130" s="1" t="str">
        <f>HYPERLINK("http://geochem.nrcan.gc.ca/cdogs/content/kwd/kwd020035_e.htm", "Drill Core")</f>
        <v>Drill Core</v>
      </c>
      <c r="L130" t="s">
        <v>36</v>
      </c>
      <c r="M130">
        <v>293545</v>
      </c>
      <c r="N130">
        <v>88348</v>
      </c>
      <c r="O130">
        <v>11695</v>
      </c>
      <c r="Q130">
        <v>119431</v>
      </c>
      <c r="R130">
        <v>67946</v>
      </c>
      <c r="S130">
        <v>3821</v>
      </c>
      <c r="T130">
        <v>6176</v>
      </c>
      <c r="W130">
        <v>13</v>
      </c>
      <c r="Y130">
        <v>179</v>
      </c>
      <c r="Z130">
        <v>14</v>
      </c>
      <c r="AB130">
        <v>106</v>
      </c>
      <c r="AC130">
        <v>299</v>
      </c>
      <c r="AD130">
        <v>997</v>
      </c>
      <c r="AE130">
        <v>86</v>
      </c>
    </row>
    <row r="131" spans="1:31" x14ac:dyDescent="0.25">
      <c r="A131" t="s">
        <v>550</v>
      </c>
      <c r="B131" t="s">
        <v>551</v>
      </c>
      <c r="C131" t="s">
        <v>552</v>
      </c>
      <c r="D131" s="1" t="str">
        <f>HYPERLINK("http://geochem.nrcan.gc.ca/cdogs/content/bdl/bdl220013_e.htm", "22:0013")</f>
        <v>22:0013</v>
      </c>
      <c r="E131" s="1" t="str">
        <f>HYPERLINK("http://geochem.nrcan.gc.ca/cdogs/content/svy/svy220008_e.htm", "22:0008")</f>
        <v>22:0008</v>
      </c>
      <c r="F131" t="s">
        <v>472</v>
      </c>
      <c r="G131" t="s">
        <v>553</v>
      </c>
      <c r="I131">
        <v>63.002835400000002</v>
      </c>
      <c r="J131">
        <v>-92.158552499999999</v>
      </c>
      <c r="K131" s="1" t="str">
        <f>HYPERLINK("http://geochem.nrcan.gc.ca/cdogs/content/kwd/kwd020035_e.htm", "Drill Core")</f>
        <v>Drill Core</v>
      </c>
      <c r="L131" t="s">
        <v>36</v>
      </c>
      <c r="M131">
        <v>282951</v>
      </c>
      <c r="N131">
        <v>70793</v>
      </c>
      <c r="O131">
        <v>54831</v>
      </c>
      <c r="P131">
        <v>2249</v>
      </c>
      <c r="Q131">
        <v>106428</v>
      </c>
      <c r="R131">
        <v>58032</v>
      </c>
      <c r="S131">
        <v>1598</v>
      </c>
      <c r="T131">
        <v>7062</v>
      </c>
      <c r="U131">
        <v>1278</v>
      </c>
      <c r="V131">
        <v>4</v>
      </c>
      <c r="W131">
        <v>57</v>
      </c>
      <c r="X131">
        <v>53</v>
      </c>
      <c r="Y131">
        <v>128</v>
      </c>
      <c r="Z131">
        <v>6</v>
      </c>
      <c r="AA131">
        <v>18</v>
      </c>
      <c r="AB131">
        <v>145</v>
      </c>
      <c r="AC131">
        <v>249</v>
      </c>
      <c r="AD131">
        <v>114</v>
      </c>
      <c r="AE131">
        <v>108</v>
      </c>
    </row>
    <row r="132" spans="1:31" x14ac:dyDescent="0.25">
      <c r="A132" t="s">
        <v>554</v>
      </c>
      <c r="B132" t="s">
        <v>555</v>
      </c>
      <c r="C132" t="s">
        <v>556</v>
      </c>
      <c r="D132" s="1" t="str">
        <f>HYPERLINK("http://geochem.nrcan.gc.ca/cdogs/content/bdl/bdl220013_e.htm", "22:0013")</f>
        <v>22:0013</v>
      </c>
      <c r="E132" s="1" t="str">
        <f>HYPERLINK("http://geochem.nrcan.gc.ca/cdogs/content/svy/svy220008_e.htm", "22:0008")</f>
        <v>22:0008</v>
      </c>
      <c r="F132" t="s">
        <v>472</v>
      </c>
      <c r="G132" t="s">
        <v>557</v>
      </c>
      <c r="I132">
        <v>63.002835400000002</v>
      </c>
      <c r="J132">
        <v>-92.158552499999999</v>
      </c>
      <c r="K132" s="1" t="str">
        <f>HYPERLINK("http://geochem.nrcan.gc.ca/cdogs/content/kwd/kwd020035_e.htm", "Drill Core")</f>
        <v>Drill Core</v>
      </c>
      <c r="L132" t="s">
        <v>36</v>
      </c>
      <c r="M132">
        <v>298525</v>
      </c>
      <c r="N132">
        <v>79632</v>
      </c>
      <c r="O132">
        <v>55512</v>
      </c>
      <c r="P132">
        <v>7882</v>
      </c>
      <c r="Q132">
        <v>100307</v>
      </c>
      <c r="R132">
        <v>85403</v>
      </c>
      <c r="S132">
        <v>1550</v>
      </c>
      <c r="T132">
        <v>7394</v>
      </c>
      <c r="U132">
        <v>465</v>
      </c>
      <c r="W132">
        <v>88</v>
      </c>
      <c r="X132">
        <v>54</v>
      </c>
      <c r="Y132">
        <v>155</v>
      </c>
      <c r="Z132">
        <v>15</v>
      </c>
      <c r="AA132">
        <v>38</v>
      </c>
      <c r="AB132">
        <v>269</v>
      </c>
      <c r="AC132">
        <v>226</v>
      </c>
      <c r="AD132">
        <v>114</v>
      </c>
      <c r="AE132">
        <v>115</v>
      </c>
    </row>
    <row r="133" spans="1:31" x14ac:dyDescent="0.25">
      <c r="A133" t="s">
        <v>558</v>
      </c>
      <c r="B133" t="s">
        <v>559</v>
      </c>
      <c r="C133" t="s">
        <v>560</v>
      </c>
      <c r="D133" s="1" t="str">
        <f>HYPERLINK("http://geochem.nrcan.gc.ca/cdogs/content/bdl/bdl220013_e.htm", "22:0013")</f>
        <v>22:0013</v>
      </c>
      <c r="E133" s="1" t="str">
        <f>HYPERLINK("http://geochem.nrcan.gc.ca/cdogs/content/svy/svy220008_e.htm", "22:0008")</f>
        <v>22:0008</v>
      </c>
      <c r="F133" t="s">
        <v>472</v>
      </c>
      <c r="G133" t="s">
        <v>561</v>
      </c>
      <c r="I133">
        <v>63.002835400000002</v>
      </c>
      <c r="J133">
        <v>-92.158552499999999</v>
      </c>
      <c r="K133" s="1" t="str">
        <f>HYPERLINK("http://geochem.nrcan.gc.ca/cdogs/content/kwd/kwd020035_e.htm", "Drill Core")</f>
        <v>Drill Core</v>
      </c>
      <c r="L133" t="s">
        <v>36</v>
      </c>
      <c r="M133">
        <v>253575</v>
      </c>
      <c r="N133">
        <v>86446</v>
      </c>
      <c r="O133">
        <v>60045</v>
      </c>
      <c r="P133">
        <v>8972</v>
      </c>
      <c r="Q133">
        <v>113286</v>
      </c>
      <c r="R133">
        <v>73445</v>
      </c>
      <c r="S133">
        <v>1630</v>
      </c>
      <c r="T133">
        <v>8548</v>
      </c>
      <c r="U133">
        <v>166</v>
      </c>
      <c r="V133">
        <v>5</v>
      </c>
      <c r="W133">
        <v>177</v>
      </c>
      <c r="X133">
        <v>68</v>
      </c>
      <c r="Y133">
        <v>190</v>
      </c>
      <c r="Z133">
        <v>7</v>
      </c>
      <c r="AA133">
        <v>29</v>
      </c>
      <c r="AB133">
        <v>177</v>
      </c>
      <c r="AC133">
        <v>261</v>
      </c>
      <c r="AD133">
        <v>132</v>
      </c>
      <c r="AE133">
        <v>103</v>
      </c>
    </row>
    <row r="134" spans="1:31" x14ac:dyDescent="0.25">
      <c r="A134" t="s">
        <v>562</v>
      </c>
      <c r="B134" t="s">
        <v>563</v>
      </c>
      <c r="C134" t="s">
        <v>564</v>
      </c>
      <c r="D134" s="1" t="str">
        <f>HYPERLINK("http://geochem.nrcan.gc.ca/cdogs/content/bdl/bdl220013_e.htm", "22:0013")</f>
        <v>22:0013</v>
      </c>
      <c r="E134" s="1" t="str">
        <f>HYPERLINK("http://geochem.nrcan.gc.ca/cdogs/content/svy/svy220008_e.htm", "22:0008")</f>
        <v>22:0008</v>
      </c>
      <c r="F134" t="s">
        <v>472</v>
      </c>
      <c r="G134" t="s">
        <v>565</v>
      </c>
      <c r="I134">
        <v>63.002835400000002</v>
      </c>
      <c r="J134">
        <v>-92.158552499999999</v>
      </c>
      <c r="K134" s="1" t="str">
        <f>HYPERLINK("http://geochem.nrcan.gc.ca/cdogs/content/kwd/kwd020035_e.htm", "Drill Core")</f>
        <v>Drill Core</v>
      </c>
      <c r="L134" t="s">
        <v>36</v>
      </c>
      <c r="M134">
        <v>257590</v>
      </c>
      <c r="N134">
        <v>86372</v>
      </c>
      <c r="O134">
        <v>62337</v>
      </c>
      <c r="P134">
        <v>6938</v>
      </c>
      <c r="Q134">
        <v>109685</v>
      </c>
      <c r="R134">
        <v>77406</v>
      </c>
      <c r="S134">
        <v>1573</v>
      </c>
      <c r="T134">
        <v>8439</v>
      </c>
      <c r="U134">
        <v>726</v>
      </c>
      <c r="V134">
        <v>8</v>
      </c>
      <c r="W134">
        <v>138</v>
      </c>
      <c r="X134">
        <v>17</v>
      </c>
      <c r="Y134">
        <v>168</v>
      </c>
      <c r="Z134">
        <v>11</v>
      </c>
      <c r="AA134">
        <v>38</v>
      </c>
      <c r="AB134">
        <v>286</v>
      </c>
      <c r="AC134">
        <v>247</v>
      </c>
      <c r="AD134">
        <v>103</v>
      </c>
      <c r="AE134">
        <v>121</v>
      </c>
    </row>
    <row r="135" spans="1:31" x14ac:dyDescent="0.25">
      <c r="A135" t="s">
        <v>566</v>
      </c>
      <c r="B135" t="s">
        <v>567</v>
      </c>
      <c r="C135" t="s">
        <v>568</v>
      </c>
      <c r="D135" s="1" t="str">
        <f>HYPERLINK("http://geochem.nrcan.gc.ca/cdogs/content/bdl/bdl220013_e.htm", "22:0013")</f>
        <v>22:0013</v>
      </c>
      <c r="E135" s="1" t="str">
        <f>HYPERLINK("http://geochem.nrcan.gc.ca/cdogs/content/svy/svy220008_e.htm", "22:0008")</f>
        <v>22:0008</v>
      </c>
      <c r="F135" t="s">
        <v>472</v>
      </c>
      <c r="G135" t="s">
        <v>569</v>
      </c>
      <c r="I135">
        <v>63.002835400000002</v>
      </c>
      <c r="J135">
        <v>-92.158552499999999</v>
      </c>
      <c r="K135" s="1" t="str">
        <f>HYPERLINK("http://geochem.nrcan.gc.ca/cdogs/content/kwd/kwd020035_e.htm", "Drill Core")</f>
        <v>Drill Core</v>
      </c>
      <c r="L135" t="s">
        <v>36</v>
      </c>
      <c r="M135">
        <v>288267</v>
      </c>
      <c r="N135">
        <v>82635</v>
      </c>
      <c r="O135">
        <v>61637</v>
      </c>
      <c r="P135">
        <v>5550</v>
      </c>
      <c r="Q135">
        <v>102622</v>
      </c>
      <c r="R135">
        <v>59277</v>
      </c>
      <c r="S135">
        <v>1544</v>
      </c>
      <c r="T135">
        <v>7672</v>
      </c>
      <c r="U135">
        <v>784</v>
      </c>
      <c r="V135">
        <v>4</v>
      </c>
      <c r="W135">
        <v>188</v>
      </c>
      <c r="X135">
        <v>42</v>
      </c>
      <c r="Y135">
        <v>175</v>
      </c>
      <c r="Z135">
        <v>12</v>
      </c>
      <c r="AA135">
        <v>28</v>
      </c>
      <c r="AB135">
        <v>248</v>
      </c>
      <c r="AC135">
        <v>239</v>
      </c>
      <c r="AD135">
        <v>113</v>
      </c>
      <c r="AE135">
        <v>116</v>
      </c>
    </row>
    <row r="136" spans="1:31" x14ac:dyDescent="0.25">
      <c r="A136" t="s">
        <v>570</v>
      </c>
      <c r="B136" t="s">
        <v>571</v>
      </c>
      <c r="C136" t="s">
        <v>572</v>
      </c>
      <c r="D136" s="1" t="str">
        <f>HYPERLINK("http://geochem.nrcan.gc.ca/cdogs/content/bdl/bdl220013_e.htm", "22:0013")</f>
        <v>22:0013</v>
      </c>
      <c r="E136" s="1" t="str">
        <f>HYPERLINK("http://geochem.nrcan.gc.ca/cdogs/content/svy/svy220008_e.htm", "22:0008")</f>
        <v>22:0008</v>
      </c>
      <c r="F136" t="s">
        <v>472</v>
      </c>
      <c r="G136" t="s">
        <v>573</v>
      </c>
      <c r="I136">
        <v>63.002835400000002</v>
      </c>
      <c r="J136">
        <v>-92.158552499999999</v>
      </c>
      <c r="K136" s="1" t="str">
        <f>HYPERLINK("http://geochem.nrcan.gc.ca/cdogs/content/kwd/kwd020035_e.htm", "Drill Core")</f>
        <v>Drill Core</v>
      </c>
      <c r="L136" t="s">
        <v>36</v>
      </c>
      <c r="M136">
        <v>290470</v>
      </c>
      <c r="N136">
        <v>84741</v>
      </c>
      <c r="O136">
        <v>52633</v>
      </c>
      <c r="P136">
        <v>385</v>
      </c>
      <c r="Q136">
        <v>78250</v>
      </c>
      <c r="R136">
        <v>98755</v>
      </c>
      <c r="S136">
        <v>1825</v>
      </c>
      <c r="T136">
        <v>5213</v>
      </c>
      <c r="U136">
        <v>161</v>
      </c>
      <c r="V136">
        <v>5</v>
      </c>
      <c r="W136">
        <v>55</v>
      </c>
      <c r="X136">
        <v>357</v>
      </c>
      <c r="Y136">
        <v>177</v>
      </c>
      <c r="Z136">
        <v>8</v>
      </c>
      <c r="AB136">
        <v>163</v>
      </c>
      <c r="AC136">
        <v>295</v>
      </c>
      <c r="AD136">
        <v>83</v>
      </c>
      <c r="AE136">
        <v>57</v>
      </c>
    </row>
    <row r="137" spans="1:31" x14ac:dyDescent="0.25">
      <c r="A137" t="s">
        <v>574</v>
      </c>
      <c r="B137" t="s">
        <v>575</v>
      </c>
      <c r="C137" t="s">
        <v>576</v>
      </c>
      <c r="D137" s="1" t="str">
        <f>HYPERLINK("http://geochem.nrcan.gc.ca/cdogs/content/bdl/bdl220013_e.htm", "22:0013")</f>
        <v>22:0013</v>
      </c>
      <c r="E137" s="1" t="str">
        <f>HYPERLINK("http://geochem.nrcan.gc.ca/cdogs/content/svy/svy220008_e.htm", "22:0008")</f>
        <v>22:0008</v>
      </c>
      <c r="F137" t="s">
        <v>472</v>
      </c>
      <c r="G137" t="s">
        <v>577</v>
      </c>
      <c r="I137">
        <v>63.002835400000002</v>
      </c>
      <c r="J137">
        <v>-92.158552499999999</v>
      </c>
      <c r="K137" s="1" t="str">
        <f>HYPERLINK("http://geochem.nrcan.gc.ca/cdogs/content/kwd/kwd020035_e.htm", "Drill Core")</f>
        <v>Drill Core</v>
      </c>
      <c r="L137" t="s">
        <v>36</v>
      </c>
      <c r="M137">
        <v>260219</v>
      </c>
      <c r="N137">
        <v>79528</v>
      </c>
      <c r="O137">
        <v>72245</v>
      </c>
      <c r="P137">
        <v>36</v>
      </c>
      <c r="Q137">
        <v>79341</v>
      </c>
      <c r="R137">
        <v>74907</v>
      </c>
      <c r="S137">
        <v>1756</v>
      </c>
      <c r="T137">
        <v>5472</v>
      </c>
      <c r="U137">
        <v>277</v>
      </c>
      <c r="W137">
        <v>40</v>
      </c>
      <c r="X137">
        <v>384</v>
      </c>
      <c r="Y137">
        <v>192</v>
      </c>
      <c r="Z137">
        <v>7</v>
      </c>
      <c r="AB137">
        <v>143</v>
      </c>
      <c r="AC137">
        <v>310</v>
      </c>
      <c r="AD137">
        <v>55</v>
      </c>
      <c r="AE137">
        <v>58</v>
      </c>
    </row>
    <row r="138" spans="1:31" x14ac:dyDescent="0.25">
      <c r="A138" t="s">
        <v>578</v>
      </c>
      <c r="B138" t="s">
        <v>579</v>
      </c>
      <c r="C138" t="s">
        <v>580</v>
      </c>
      <c r="D138" s="1" t="str">
        <f>HYPERLINK("http://geochem.nrcan.gc.ca/cdogs/content/bdl/bdl220013_e.htm", "22:0013")</f>
        <v>22:0013</v>
      </c>
      <c r="E138" s="1" t="str">
        <f>HYPERLINK("http://geochem.nrcan.gc.ca/cdogs/content/svy/svy220008_e.htm", "22:0008")</f>
        <v>22:0008</v>
      </c>
      <c r="F138" t="s">
        <v>472</v>
      </c>
      <c r="G138" t="s">
        <v>581</v>
      </c>
      <c r="I138">
        <v>63.002835400000002</v>
      </c>
      <c r="J138">
        <v>-92.158552499999999</v>
      </c>
      <c r="K138" s="1" t="str">
        <f>HYPERLINK("http://geochem.nrcan.gc.ca/cdogs/content/kwd/kwd020035_e.htm", "Drill Core")</f>
        <v>Drill Core</v>
      </c>
      <c r="L138" t="s">
        <v>36</v>
      </c>
      <c r="M138">
        <v>257694</v>
      </c>
      <c r="N138">
        <v>85021</v>
      </c>
      <c r="O138">
        <v>65725</v>
      </c>
      <c r="P138">
        <v>228</v>
      </c>
      <c r="Q138">
        <v>87675</v>
      </c>
      <c r="R138">
        <v>113602</v>
      </c>
      <c r="S138">
        <v>1777</v>
      </c>
      <c r="T138">
        <v>5400</v>
      </c>
      <c r="U138">
        <v>175</v>
      </c>
      <c r="V138">
        <v>3</v>
      </c>
      <c r="W138">
        <v>40</v>
      </c>
      <c r="X138">
        <v>407</v>
      </c>
      <c r="Y138">
        <v>197</v>
      </c>
      <c r="Z138">
        <v>4</v>
      </c>
      <c r="AB138">
        <v>174</v>
      </c>
      <c r="AC138">
        <v>304</v>
      </c>
      <c r="AD138">
        <v>79</v>
      </c>
      <c r="AE138">
        <v>56</v>
      </c>
    </row>
    <row r="139" spans="1:31" x14ac:dyDescent="0.25">
      <c r="A139" t="s">
        <v>582</v>
      </c>
      <c r="B139" t="s">
        <v>583</v>
      </c>
      <c r="C139" t="s">
        <v>584</v>
      </c>
      <c r="D139" s="1" t="str">
        <f>HYPERLINK("http://geochem.nrcan.gc.ca/cdogs/content/bdl/bdl220013_e.htm", "22:0013")</f>
        <v>22:0013</v>
      </c>
      <c r="E139" s="1" t="str">
        <f>HYPERLINK("http://geochem.nrcan.gc.ca/cdogs/content/svy/svy220008_e.htm", "22:0008")</f>
        <v>22:0008</v>
      </c>
      <c r="F139" t="s">
        <v>472</v>
      </c>
      <c r="G139" t="s">
        <v>585</v>
      </c>
      <c r="I139">
        <v>63.002835400000002</v>
      </c>
      <c r="J139">
        <v>-92.158552499999999</v>
      </c>
      <c r="K139" s="1" t="str">
        <f>HYPERLINK("http://geochem.nrcan.gc.ca/cdogs/content/kwd/kwd020035_e.htm", "Drill Core")</f>
        <v>Drill Core</v>
      </c>
      <c r="L139" t="s">
        <v>36</v>
      </c>
      <c r="M139">
        <v>284192</v>
      </c>
      <c r="N139">
        <v>81712</v>
      </c>
      <c r="O139">
        <v>58330</v>
      </c>
      <c r="P139">
        <v>92</v>
      </c>
      <c r="Q139">
        <v>78820</v>
      </c>
      <c r="R139">
        <v>98226</v>
      </c>
      <c r="S139">
        <v>1633</v>
      </c>
      <c r="T139">
        <v>5098</v>
      </c>
      <c r="U139">
        <v>569</v>
      </c>
      <c r="V139">
        <v>5</v>
      </c>
      <c r="W139">
        <v>100</v>
      </c>
      <c r="X139">
        <v>378</v>
      </c>
      <c r="Y139">
        <v>200</v>
      </c>
      <c r="Z139">
        <v>4</v>
      </c>
      <c r="AB139">
        <v>112</v>
      </c>
      <c r="AC139">
        <v>343</v>
      </c>
      <c r="AD139">
        <v>109</v>
      </c>
      <c r="AE139">
        <v>55</v>
      </c>
    </row>
    <row r="140" spans="1:31" x14ac:dyDescent="0.25">
      <c r="A140" t="s">
        <v>586</v>
      </c>
      <c r="B140" t="s">
        <v>587</v>
      </c>
      <c r="C140" t="s">
        <v>588</v>
      </c>
      <c r="D140" s="1" t="str">
        <f>HYPERLINK("http://geochem.nrcan.gc.ca/cdogs/content/bdl/bdl220013_e.htm", "22:0013")</f>
        <v>22:0013</v>
      </c>
      <c r="E140" s="1" t="str">
        <f>HYPERLINK("http://geochem.nrcan.gc.ca/cdogs/content/svy/svy220008_e.htm", "22:0008")</f>
        <v>22:0008</v>
      </c>
      <c r="F140" t="s">
        <v>472</v>
      </c>
      <c r="G140" t="s">
        <v>589</v>
      </c>
      <c r="I140">
        <v>63.002835400000002</v>
      </c>
      <c r="J140">
        <v>-92.158552499999999</v>
      </c>
      <c r="K140" s="1" t="str">
        <f>HYPERLINK("http://geochem.nrcan.gc.ca/cdogs/content/kwd/kwd020035_e.htm", "Drill Core")</f>
        <v>Drill Core</v>
      </c>
      <c r="L140" t="s">
        <v>36</v>
      </c>
      <c r="M140">
        <v>234370</v>
      </c>
      <c r="N140">
        <v>65009</v>
      </c>
      <c r="O140">
        <v>103878</v>
      </c>
      <c r="P140">
        <v>235</v>
      </c>
      <c r="Q140">
        <v>82323</v>
      </c>
      <c r="R140">
        <v>81603</v>
      </c>
      <c r="S140">
        <v>2051</v>
      </c>
      <c r="T140">
        <v>4296</v>
      </c>
      <c r="U140">
        <v>388</v>
      </c>
      <c r="W140">
        <v>55</v>
      </c>
      <c r="X140">
        <v>347</v>
      </c>
      <c r="Y140">
        <v>158</v>
      </c>
      <c r="Z140">
        <v>4</v>
      </c>
      <c r="AA140">
        <v>7</v>
      </c>
      <c r="AB140">
        <v>117</v>
      </c>
      <c r="AC140">
        <v>240</v>
      </c>
      <c r="AD140">
        <v>25</v>
      </c>
      <c r="AE140">
        <v>48</v>
      </c>
    </row>
    <row r="141" spans="1:31" x14ac:dyDescent="0.25">
      <c r="A141" t="s">
        <v>590</v>
      </c>
      <c r="B141" t="s">
        <v>591</v>
      </c>
      <c r="C141" t="s">
        <v>592</v>
      </c>
      <c r="D141" s="1" t="str">
        <f>HYPERLINK("http://geochem.nrcan.gc.ca/cdogs/content/bdl/bdl220013_e.htm", "22:0013")</f>
        <v>22:0013</v>
      </c>
      <c r="E141" s="1" t="str">
        <f>HYPERLINK("http://geochem.nrcan.gc.ca/cdogs/content/svy/svy220008_e.htm", "22:0008")</f>
        <v>22:0008</v>
      </c>
      <c r="F141" t="s">
        <v>472</v>
      </c>
      <c r="G141" t="s">
        <v>593</v>
      </c>
      <c r="I141">
        <v>63.002835400000002</v>
      </c>
      <c r="J141">
        <v>-92.158552499999999</v>
      </c>
      <c r="K141" s="1" t="str">
        <f>HYPERLINK("http://geochem.nrcan.gc.ca/cdogs/content/kwd/kwd020035_e.htm", "Drill Core")</f>
        <v>Drill Core</v>
      </c>
      <c r="L141" t="s">
        <v>36</v>
      </c>
      <c r="M141">
        <v>266778</v>
      </c>
      <c r="N141">
        <v>84319</v>
      </c>
      <c r="O141">
        <v>25841</v>
      </c>
      <c r="P141">
        <v>18813</v>
      </c>
      <c r="Q141">
        <v>105489</v>
      </c>
      <c r="R141">
        <v>115953</v>
      </c>
      <c r="S141">
        <v>1370</v>
      </c>
      <c r="T141">
        <v>6287</v>
      </c>
      <c r="U141">
        <v>590</v>
      </c>
      <c r="V141">
        <v>8</v>
      </c>
      <c r="W141">
        <v>73</v>
      </c>
      <c r="X141">
        <v>384</v>
      </c>
      <c r="Y141">
        <v>170</v>
      </c>
      <c r="AA141">
        <v>49</v>
      </c>
      <c r="AB141">
        <v>74</v>
      </c>
      <c r="AC141">
        <v>396</v>
      </c>
      <c r="AD141">
        <v>101</v>
      </c>
      <c r="AE141">
        <v>56</v>
      </c>
    </row>
    <row r="142" spans="1:31" x14ac:dyDescent="0.25">
      <c r="A142" t="s">
        <v>594</v>
      </c>
      <c r="B142" t="s">
        <v>595</v>
      </c>
      <c r="C142" t="s">
        <v>596</v>
      </c>
      <c r="D142" s="1" t="str">
        <f>HYPERLINK("http://geochem.nrcan.gc.ca/cdogs/content/bdl/bdl220013_e.htm", "22:0013")</f>
        <v>22:0013</v>
      </c>
      <c r="E142" s="1" t="str">
        <f>HYPERLINK("http://geochem.nrcan.gc.ca/cdogs/content/svy/svy220008_e.htm", "22:0008")</f>
        <v>22:0008</v>
      </c>
      <c r="F142" t="s">
        <v>472</v>
      </c>
      <c r="G142" t="s">
        <v>597</v>
      </c>
      <c r="I142">
        <v>63.002835400000002</v>
      </c>
      <c r="J142">
        <v>-92.158552499999999</v>
      </c>
      <c r="K142" s="1" t="str">
        <f>HYPERLINK("http://geochem.nrcan.gc.ca/cdogs/content/kwd/kwd020035_e.htm", "Drill Core")</f>
        <v>Drill Core</v>
      </c>
      <c r="L142" t="s">
        <v>36</v>
      </c>
      <c r="M142">
        <v>287045</v>
      </c>
      <c r="N142">
        <v>71188</v>
      </c>
      <c r="O142">
        <v>39381</v>
      </c>
      <c r="P142">
        <v>3390</v>
      </c>
      <c r="Q142">
        <v>102027</v>
      </c>
      <c r="R142">
        <v>129803</v>
      </c>
      <c r="S142">
        <v>1537</v>
      </c>
      <c r="T142">
        <v>5294</v>
      </c>
      <c r="U142">
        <v>545</v>
      </c>
      <c r="V142">
        <v>17</v>
      </c>
      <c r="W142">
        <v>156</v>
      </c>
      <c r="X142">
        <v>362</v>
      </c>
      <c r="Y142">
        <v>197</v>
      </c>
      <c r="Z142">
        <v>5</v>
      </c>
      <c r="AA142">
        <v>20</v>
      </c>
      <c r="AB142">
        <v>48</v>
      </c>
      <c r="AC142">
        <v>384</v>
      </c>
      <c r="AD142">
        <v>89</v>
      </c>
      <c r="AE142">
        <v>92</v>
      </c>
    </row>
    <row r="143" spans="1:31" x14ac:dyDescent="0.25">
      <c r="A143" t="s">
        <v>598</v>
      </c>
      <c r="B143" t="s">
        <v>599</v>
      </c>
      <c r="C143" t="s">
        <v>600</v>
      </c>
      <c r="D143" s="1" t="str">
        <f>HYPERLINK("http://geochem.nrcan.gc.ca/cdogs/content/bdl/bdl220013_e.htm", "22:0013")</f>
        <v>22:0013</v>
      </c>
      <c r="E143" s="1" t="str">
        <f>HYPERLINK("http://geochem.nrcan.gc.ca/cdogs/content/svy/svy220008_e.htm", "22:0008")</f>
        <v>22:0008</v>
      </c>
      <c r="F143" t="s">
        <v>472</v>
      </c>
      <c r="G143" t="s">
        <v>601</v>
      </c>
      <c r="I143">
        <v>63.002835400000002</v>
      </c>
      <c r="J143">
        <v>-92.158552499999999</v>
      </c>
      <c r="K143" s="1" t="str">
        <f>HYPERLINK("http://geochem.nrcan.gc.ca/cdogs/content/kwd/kwd020035_e.htm", "Drill Core")</f>
        <v>Drill Core</v>
      </c>
      <c r="L143" t="s">
        <v>36</v>
      </c>
      <c r="M143">
        <v>286676</v>
      </c>
      <c r="N143">
        <v>89114</v>
      </c>
      <c r="O143">
        <v>27836</v>
      </c>
      <c r="P143">
        <v>14865</v>
      </c>
      <c r="Q143">
        <v>88937</v>
      </c>
      <c r="R143">
        <v>77297</v>
      </c>
      <c r="S143">
        <v>1592</v>
      </c>
      <c r="T143">
        <v>6095</v>
      </c>
      <c r="U143">
        <v>186</v>
      </c>
      <c r="V143">
        <v>58</v>
      </c>
      <c r="W143">
        <v>61</v>
      </c>
      <c r="X143">
        <v>504</v>
      </c>
      <c r="Y143">
        <v>180</v>
      </c>
      <c r="Z143">
        <v>5</v>
      </c>
      <c r="AA143">
        <v>47</v>
      </c>
      <c r="AB143">
        <v>39</v>
      </c>
      <c r="AC143">
        <v>419</v>
      </c>
      <c r="AD143">
        <v>278</v>
      </c>
      <c r="AE143">
        <v>63</v>
      </c>
    </row>
    <row r="144" spans="1:31" x14ac:dyDescent="0.25">
      <c r="A144" t="s">
        <v>602</v>
      </c>
      <c r="B144" t="s">
        <v>603</v>
      </c>
      <c r="C144" t="s">
        <v>604</v>
      </c>
      <c r="D144" s="1" t="str">
        <f>HYPERLINK("http://geochem.nrcan.gc.ca/cdogs/content/bdl/bdl220013_e.htm", "22:0013")</f>
        <v>22:0013</v>
      </c>
      <c r="E144" s="1" t="str">
        <f>HYPERLINK("http://geochem.nrcan.gc.ca/cdogs/content/svy/svy220008_e.htm", "22:0008")</f>
        <v>22:0008</v>
      </c>
      <c r="F144" t="s">
        <v>472</v>
      </c>
      <c r="G144" t="s">
        <v>605</v>
      </c>
      <c r="I144">
        <v>63.002835400000002</v>
      </c>
      <c r="J144">
        <v>-92.158552499999999</v>
      </c>
      <c r="K144" s="1" t="str">
        <f>HYPERLINK("http://geochem.nrcan.gc.ca/cdogs/content/kwd/kwd020035_e.htm", "Drill Core")</f>
        <v>Drill Core</v>
      </c>
      <c r="L144" t="s">
        <v>36</v>
      </c>
      <c r="M144">
        <v>188934</v>
      </c>
      <c r="N144">
        <v>50977</v>
      </c>
      <c r="O144">
        <v>177370</v>
      </c>
      <c r="P144">
        <v>3000</v>
      </c>
      <c r="Q144">
        <v>67636</v>
      </c>
      <c r="R144">
        <v>43215</v>
      </c>
      <c r="S144">
        <v>2140</v>
      </c>
      <c r="T144">
        <v>2875</v>
      </c>
      <c r="U144">
        <v>137</v>
      </c>
      <c r="V144">
        <v>33</v>
      </c>
      <c r="W144">
        <v>128</v>
      </c>
      <c r="X144">
        <v>463</v>
      </c>
      <c r="Y144">
        <v>194</v>
      </c>
      <c r="Z144">
        <v>2</v>
      </c>
      <c r="AA144">
        <v>26</v>
      </c>
      <c r="AB144">
        <v>41</v>
      </c>
      <c r="AC144">
        <v>348</v>
      </c>
      <c r="AD144">
        <v>110</v>
      </c>
      <c r="AE144">
        <v>49</v>
      </c>
    </row>
    <row r="145" spans="1:31" x14ac:dyDescent="0.25">
      <c r="A145" t="s">
        <v>606</v>
      </c>
      <c r="B145" t="s">
        <v>607</v>
      </c>
      <c r="C145" t="s">
        <v>608</v>
      </c>
      <c r="D145" s="1" t="str">
        <f>HYPERLINK("http://geochem.nrcan.gc.ca/cdogs/content/bdl/bdl220013_e.htm", "22:0013")</f>
        <v>22:0013</v>
      </c>
      <c r="E145" s="1" t="str">
        <f>HYPERLINK("http://geochem.nrcan.gc.ca/cdogs/content/svy/svy220008_e.htm", "22:0008")</f>
        <v>22:0008</v>
      </c>
      <c r="F145" t="s">
        <v>472</v>
      </c>
      <c r="G145" t="s">
        <v>609</v>
      </c>
      <c r="I145">
        <v>63.002835400000002</v>
      </c>
      <c r="J145">
        <v>-92.158552499999999</v>
      </c>
      <c r="K145" s="1" t="str">
        <f>HYPERLINK("http://geochem.nrcan.gc.ca/cdogs/content/kwd/kwd020035_e.htm", "Drill Core")</f>
        <v>Drill Core</v>
      </c>
      <c r="L145" t="s">
        <v>36</v>
      </c>
      <c r="M145">
        <v>269626</v>
      </c>
      <c r="N145">
        <v>79676</v>
      </c>
      <c r="O145">
        <v>23571</v>
      </c>
      <c r="P145">
        <v>2634</v>
      </c>
      <c r="Q145">
        <v>92045</v>
      </c>
      <c r="R145">
        <v>118225</v>
      </c>
      <c r="S145">
        <v>1903</v>
      </c>
      <c r="T145">
        <v>4987</v>
      </c>
      <c r="U145">
        <v>954</v>
      </c>
      <c r="V145">
        <v>9</v>
      </c>
      <c r="W145">
        <v>43</v>
      </c>
      <c r="X145">
        <v>452</v>
      </c>
      <c r="Y145">
        <v>175</v>
      </c>
      <c r="Z145">
        <v>5</v>
      </c>
      <c r="AA145">
        <v>11</v>
      </c>
      <c r="AB145">
        <v>64</v>
      </c>
      <c r="AC145">
        <v>419</v>
      </c>
      <c r="AD145">
        <v>361</v>
      </c>
      <c r="AE145">
        <v>55</v>
      </c>
    </row>
    <row r="146" spans="1:31" x14ac:dyDescent="0.25">
      <c r="A146" t="s">
        <v>610</v>
      </c>
      <c r="B146" t="s">
        <v>611</v>
      </c>
      <c r="C146" t="s">
        <v>612</v>
      </c>
      <c r="D146" s="1" t="str">
        <f>HYPERLINK("http://geochem.nrcan.gc.ca/cdogs/content/bdl/bdl220013_e.htm", "22:0013")</f>
        <v>22:0013</v>
      </c>
      <c r="E146" s="1" t="str">
        <f>HYPERLINK("http://geochem.nrcan.gc.ca/cdogs/content/svy/svy220008_e.htm", "22:0008")</f>
        <v>22:0008</v>
      </c>
      <c r="F146" t="s">
        <v>472</v>
      </c>
      <c r="G146" t="s">
        <v>613</v>
      </c>
      <c r="I146">
        <v>63.002835400000002</v>
      </c>
      <c r="J146">
        <v>-92.158552499999999</v>
      </c>
      <c r="K146" s="1" t="str">
        <f>HYPERLINK("http://geochem.nrcan.gc.ca/cdogs/content/kwd/kwd020035_e.htm", "Drill Core")</f>
        <v>Drill Core</v>
      </c>
      <c r="L146" t="s">
        <v>36</v>
      </c>
      <c r="M146">
        <v>258103</v>
      </c>
      <c r="N146">
        <v>76425</v>
      </c>
      <c r="O146">
        <v>81407</v>
      </c>
      <c r="Q146">
        <v>75181</v>
      </c>
      <c r="R146">
        <v>81309</v>
      </c>
      <c r="S146">
        <v>1577</v>
      </c>
      <c r="T146">
        <v>4866</v>
      </c>
      <c r="U146">
        <v>1679</v>
      </c>
      <c r="V146">
        <v>3</v>
      </c>
      <c r="W146">
        <v>114</v>
      </c>
      <c r="X146">
        <v>347</v>
      </c>
      <c r="Y146">
        <v>149</v>
      </c>
      <c r="Z146">
        <v>2</v>
      </c>
      <c r="AB146">
        <v>128</v>
      </c>
      <c r="AC146">
        <v>250</v>
      </c>
      <c r="AD146">
        <v>37</v>
      </c>
      <c r="AE146">
        <v>48</v>
      </c>
    </row>
    <row r="147" spans="1:31" x14ac:dyDescent="0.25">
      <c r="A147" t="s">
        <v>614</v>
      </c>
      <c r="B147" t="s">
        <v>615</v>
      </c>
      <c r="C147" t="s">
        <v>616</v>
      </c>
      <c r="D147" s="1" t="str">
        <f>HYPERLINK("http://geochem.nrcan.gc.ca/cdogs/content/bdl/bdl220013_e.htm", "22:0013")</f>
        <v>22:0013</v>
      </c>
      <c r="E147" s="1" t="str">
        <f>HYPERLINK("http://geochem.nrcan.gc.ca/cdogs/content/svy/svy220008_e.htm", "22:0008")</f>
        <v>22:0008</v>
      </c>
      <c r="F147" t="s">
        <v>472</v>
      </c>
      <c r="G147" t="s">
        <v>617</v>
      </c>
      <c r="I147">
        <v>63.002835400000002</v>
      </c>
      <c r="J147">
        <v>-92.158552499999999</v>
      </c>
      <c r="K147" s="1" t="str">
        <f>HYPERLINK("http://geochem.nrcan.gc.ca/cdogs/content/kwd/kwd020035_e.htm", "Drill Core")</f>
        <v>Drill Core</v>
      </c>
      <c r="L147" t="s">
        <v>36</v>
      </c>
      <c r="M147">
        <v>244239</v>
      </c>
      <c r="N147">
        <v>71181</v>
      </c>
      <c r="O147">
        <v>110156</v>
      </c>
      <c r="Q147">
        <v>61403</v>
      </c>
      <c r="R147">
        <v>57308</v>
      </c>
      <c r="S147">
        <v>1730</v>
      </c>
      <c r="T147">
        <v>5029</v>
      </c>
      <c r="U147">
        <v>313</v>
      </c>
      <c r="V147">
        <v>10</v>
      </c>
      <c r="W147">
        <v>63</v>
      </c>
      <c r="X147">
        <v>383</v>
      </c>
      <c r="Y147">
        <v>164</v>
      </c>
      <c r="Z147">
        <v>2</v>
      </c>
      <c r="AB147">
        <v>146</v>
      </c>
      <c r="AC147">
        <v>311</v>
      </c>
      <c r="AD147">
        <v>35</v>
      </c>
      <c r="AE147">
        <v>58</v>
      </c>
    </row>
    <row r="148" spans="1:31" x14ac:dyDescent="0.25">
      <c r="A148" t="s">
        <v>618</v>
      </c>
      <c r="B148" t="s">
        <v>619</v>
      </c>
      <c r="C148" t="s">
        <v>620</v>
      </c>
      <c r="D148" s="1" t="str">
        <f>HYPERLINK("http://geochem.nrcan.gc.ca/cdogs/content/bdl/bdl220013_e.htm", "22:0013")</f>
        <v>22:0013</v>
      </c>
      <c r="E148" s="1" t="str">
        <f>HYPERLINK("http://geochem.nrcan.gc.ca/cdogs/content/svy/svy220008_e.htm", "22:0008")</f>
        <v>22:0008</v>
      </c>
      <c r="F148" t="s">
        <v>472</v>
      </c>
      <c r="G148" t="s">
        <v>621</v>
      </c>
      <c r="I148">
        <v>63.002835400000002</v>
      </c>
      <c r="J148">
        <v>-92.158552499999999</v>
      </c>
      <c r="K148" s="1" t="str">
        <f>HYPERLINK("http://geochem.nrcan.gc.ca/cdogs/content/kwd/kwd020035_e.htm", "Drill Core")</f>
        <v>Drill Core</v>
      </c>
      <c r="L148" t="s">
        <v>36</v>
      </c>
      <c r="M148">
        <v>232731</v>
      </c>
      <c r="N148">
        <v>84088</v>
      </c>
      <c r="O148">
        <v>54521</v>
      </c>
      <c r="Q148">
        <v>95330</v>
      </c>
      <c r="R148">
        <v>104952</v>
      </c>
      <c r="S148">
        <v>1731</v>
      </c>
      <c r="T148">
        <v>5322</v>
      </c>
      <c r="U148">
        <v>125</v>
      </c>
      <c r="V148">
        <v>4</v>
      </c>
      <c r="W148">
        <v>30</v>
      </c>
      <c r="X148">
        <v>402</v>
      </c>
      <c r="Y148">
        <v>194</v>
      </c>
      <c r="Z148">
        <v>3</v>
      </c>
      <c r="AB148">
        <v>113</v>
      </c>
      <c r="AC148">
        <v>363</v>
      </c>
      <c r="AD148">
        <v>62</v>
      </c>
      <c r="AE148">
        <v>54</v>
      </c>
    </row>
    <row r="149" spans="1:31" x14ac:dyDescent="0.25">
      <c r="A149" t="s">
        <v>622</v>
      </c>
      <c r="B149" t="s">
        <v>623</v>
      </c>
      <c r="C149" t="s">
        <v>624</v>
      </c>
      <c r="D149" s="1" t="str">
        <f>HYPERLINK("http://geochem.nrcan.gc.ca/cdogs/content/bdl/bdl220013_e.htm", "22:0013")</f>
        <v>22:0013</v>
      </c>
      <c r="E149" s="1" t="str">
        <f>HYPERLINK("http://geochem.nrcan.gc.ca/cdogs/content/svy/svy220008_e.htm", "22:0008")</f>
        <v>22:0008</v>
      </c>
      <c r="F149" t="s">
        <v>472</v>
      </c>
      <c r="G149" t="s">
        <v>625</v>
      </c>
      <c r="I149">
        <v>63.002835400000002</v>
      </c>
      <c r="J149">
        <v>-92.158552499999999</v>
      </c>
      <c r="K149" s="1" t="str">
        <f>HYPERLINK("http://geochem.nrcan.gc.ca/cdogs/content/kwd/kwd020035_e.htm", "Drill Core")</f>
        <v>Drill Core</v>
      </c>
      <c r="L149" t="s">
        <v>36</v>
      </c>
      <c r="M149">
        <v>267707</v>
      </c>
      <c r="N149">
        <v>79395</v>
      </c>
      <c r="O149">
        <v>65126</v>
      </c>
      <c r="Q149">
        <v>84391</v>
      </c>
      <c r="R149">
        <v>105489</v>
      </c>
      <c r="S149">
        <v>1797</v>
      </c>
      <c r="T149">
        <v>4908</v>
      </c>
      <c r="V149">
        <v>3</v>
      </c>
      <c r="W149">
        <v>16</v>
      </c>
      <c r="X149">
        <v>320</v>
      </c>
      <c r="Y149">
        <v>192</v>
      </c>
      <c r="Z149">
        <v>4</v>
      </c>
      <c r="AB149">
        <v>140</v>
      </c>
      <c r="AC149">
        <v>308</v>
      </c>
      <c r="AD149">
        <v>69</v>
      </c>
      <c r="AE149">
        <v>57</v>
      </c>
    </row>
    <row r="150" spans="1:31" x14ac:dyDescent="0.25">
      <c r="A150" t="s">
        <v>626</v>
      </c>
      <c r="B150" t="s">
        <v>627</v>
      </c>
      <c r="C150" t="s">
        <v>628</v>
      </c>
      <c r="D150" s="1" t="str">
        <f>HYPERLINK("http://geochem.nrcan.gc.ca/cdogs/content/bdl/bdl220013_e.htm", "22:0013")</f>
        <v>22:0013</v>
      </c>
      <c r="E150" s="1" t="str">
        <f>HYPERLINK("http://geochem.nrcan.gc.ca/cdogs/content/svy/svy220008_e.htm", "22:0008")</f>
        <v>22:0008</v>
      </c>
      <c r="F150" t="s">
        <v>472</v>
      </c>
      <c r="G150" t="s">
        <v>629</v>
      </c>
      <c r="I150">
        <v>63.002835400000002</v>
      </c>
      <c r="J150">
        <v>-92.158552499999999</v>
      </c>
      <c r="K150" s="1" t="str">
        <f>HYPERLINK("http://geochem.nrcan.gc.ca/cdogs/content/kwd/kwd020035_e.htm", "Drill Core")</f>
        <v>Drill Core</v>
      </c>
      <c r="L150" t="s">
        <v>36</v>
      </c>
      <c r="M150">
        <v>280932</v>
      </c>
      <c r="N150">
        <v>79673</v>
      </c>
      <c r="O150">
        <v>62562</v>
      </c>
      <c r="Q150">
        <v>72105</v>
      </c>
      <c r="R150">
        <v>87239</v>
      </c>
      <c r="S150">
        <v>1552</v>
      </c>
      <c r="T150">
        <v>5822</v>
      </c>
      <c r="V150">
        <v>3</v>
      </c>
      <c r="W150">
        <v>33</v>
      </c>
      <c r="X150">
        <v>365</v>
      </c>
      <c r="Y150">
        <v>177</v>
      </c>
      <c r="Z150">
        <v>3</v>
      </c>
      <c r="AB150">
        <v>129</v>
      </c>
      <c r="AC150">
        <v>336</v>
      </c>
      <c r="AD150">
        <v>51</v>
      </c>
      <c r="AE150">
        <v>58</v>
      </c>
    </row>
    <row r="151" spans="1:31" x14ac:dyDescent="0.25">
      <c r="A151" t="s">
        <v>630</v>
      </c>
      <c r="B151" t="s">
        <v>631</v>
      </c>
      <c r="C151" t="s">
        <v>632</v>
      </c>
      <c r="D151" s="1" t="str">
        <f>HYPERLINK("http://geochem.nrcan.gc.ca/cdogs/content/bdl/bdl220013_e.htm", "22:0013")</f>
        <v>22:0013</v>
      </c>
      <c r="E151" s="1" t="str">
        <f>HYPERLINK("http://geochem.nrcan.gc.ca/cdogs/content/svy/svy220008_e.htm", "22:0008")</f>
        <v>22:0008</v>
      </c>
      <c r="F151" t="s">
        <v>472</v>
      </c>
      <c r="G151" t="s">
        <v>633</v>
      </c>
      <c r="I151">
        <v>63.002835400000002</v>
      </c>
      <c r="J151">
        <v>-92.158552499999999</v>
      </c>
      <c r="K151" s="1" t="str">
        <f>HYPERLINK("http://geochem.nrcan.gc.ca/cdogs/content/kwd/kwd020035_e.htm", "Drill Core")</f>
        <v>Drill Core</v>
      </c>
      <c r="L151" t="s">
        <v>36</v>
      </c>
      <c r="M151">
        <v>227095</v>
      </c>
      <c r="N151">
        <v>88676</v>
      </c>
      <c r="O151">
        <v>67203</v>
      </c>
      <c r="Q151">
        <v>97358</v>
      </c>
      <c r="R151">
        <v>104282</v>
      </c>
      <c r="S151">
        <v>1693</v>
      </c>
      <c r="T151">
        <v>6403</v>
      </c>
      <c r="U151">
        <v>2255</v>
      </c>
      <c r="V151">
        <v>4</v>
      </c>
      <c r="W151">
        <v>54</v>
      </c>
      <c r="X151">
        <v>407</v>
      </c>
      <c r="Y151">
        <v>171</v>
      </c>
      <c r="Z151">
        <v>2</v>
      </c>
      <c r="AB151">
        <v>143</v>
      </c>
      <c r="AC151">
        <v>335</v>
      </c>
      <c r="AD151">
        <v>75</v>
      </c>
      <c r="AE151">
        <v>58</v>
      </c>
    </row>
    <row r="152" spans="1:31" x14ac:dyDescent="0.25">
      <c r="A152" t="s">
        <v>634</v>
      </c>
      <c r="B152" t="s">
        <v>635</v>
      </c>
      <c r="C152" t="s">
        <v>636</v>
      </c>
      <c r="D152" s="1" t="str">
        <f>HYPERLINK("http://geochem.nrcan.gc.ca/cdogs/content/bdl/bdl220013_e.htm", "22:0013")</f>
        <v>22:0013</v>
      </c>
      <c r="E152" s="1" t="str">
        <f>HYPERLINK("http://geochem.nrcan.gc.ca/cdogs/content/svy/svy220008_e.htm", "22:0008")</f>
        <v>22:0008</v>
      </c>
      <c r="F152" t="s">
        <v>472</v>
      </c>
      <c r="G152" t="s">
        <v>637</v>
      </c>
      <c r="I152">
        <v>63.002835400000002</v>
      </c>
      <c r="J152">
        <v>-92.158552499999999</v>
      </c>
      <c r="K152" s="1" t="str">
        <f>HYPERLINK("http://geochem.nrcan.gc.ca/cdogs/content/kwd/kwd020035_e.htm", "Drill Core")</f>
        <v>Drill Core</v>
      </c>
      <c r="L152" t="s">
        <v>36</v>
      </c>
      <c r="M152">
        <v>246914</v>
      </c>
      <c r="N152">
        <v>84272</v>
      </c>
      <c r="O152">
        <v>72499</v>
      </c>
      <c r="Q152">
        <v>86582</v>
      </c>
      <c r="R152">
        <v>105184</v>
      </c>
      <c r="S152">
        <v>1810</v>
      </c>
      <c r="T152">
        <v>5594</v>
      </c>
      <c r="V152">
        <v>3</v>
      </c>
      <c r="W152">
        <v>40</v>
      </c>
      <c r="X152">
        <v>373</v>
      </c>
      <c r="Y152">
        <v>195</v>
      </c>
      <c r="Z152">
        <v>2</v>
      </c>
      <c r="AB152">
        <v>126</v>
      </c>
      <c r="AC152">
        <v>308</v>
      </c>
      <c r="AD152">
        <v>66</v>
      </c>
      <c r="AE152">
        <v>55</v>
      </c>
    </row>
    <row r="153" spans="1:31" x14ac:dyDescent="0.25">
      <c r="A153" t="s">
        <v>638</v>
      </c>
      <c r="B153" t="s">
        <v>639</v>
      </c>
      <c r="C153" t="s">
        <v>640</v>
      </c>
      <c r="D153" s="1" t="str">
        <f>HYPERLINK("http://geochem.nrcan.gc.ca/cdogs/content/bdl/bdl220013_e.htm", "22:0013")</f>
        <v>22:0013</v>
      </c>
      <c r="E153" s="1" t="str">
        <f>HYPERLINK("http://geochem.nrcan.gc.ca/cdogs/content/svy/svy220008_e.htm", "22:0008")</f>
        <v>22:0008</v>
      </c>
      <c r="F153" t="s">
        <v>472</v>
      </c>
      <c r="G153" t="s">
        <v>641</v>
      </c>
      <c r="I153">
        <v>63.002835400000002</v>
      </c>
      <c r="J153">
        <v>-92.158552499999999</v>
      </c>
      <c r="K153" s="1" t="str">
        <f>HYPERLINK("http://geochem.nrcan.gc.ca/cdogs/content/kwd/kwd020035_e.htm", "Drill Core")</f>
        <v>Drill Core</v>
      </c>
      <c r="L153" t="s">
        <v>36</v>
      </c>
      <c r="M153">
        <v>261616</v>
      </c>
      <c r="N153">
        <v>85173</v>
      </c>
      <c r="O153">
        <v>67567</v>
      </c>
      <c r="Q153">
        <v>83853</v>
      </c>
      <c r="R153">
        <v>106932</v>
      </c>
      <c r="S153">
        <v>1616</v>
      </c>
      <c r="T153">
        <v>5690</v>
      </c>
      <c r="U153">
        <v>618</v>
      </c>
      <c r="W153">
        <v>54</v>
      </c>
      <c r="X153">
        <v>320</v>
      </c>
      <c r="Y153">
        <v>150</v>
      </c>
      <c r="Z153">
        <v>3</v>
      </c>
      <c r="AB153">
        <v>100</v>
      </c>
      <c r="AC153">
        <v>353</v>
      </c>
      <c r="AD153">
        <v>75</v>
      </c>
      <c r="AE153">
        <v>51</v>
      </c>
    </row>
    <row r="154" spans="1:31" x14ac:dyDescent="0.25">
      <c r="A154" t="s">
        <v>642</v>
      </c>
      <c r="B154" t="s">
        <v>643</v>
      </c>
      <c r="C154" t="s">
        <v>644</v>
      </c>
      <c r="D154" s="1" t="str">
        <f>HYPERLINK("http://geochem.nrcan.gc.ca/cdogs/content/bdl/bdl220013_e.htm", "22:0013")</f>
        <v>22:0013</v>
      </c>
      <c r="E154" s="1" t="str">
        <f>HYPERLINK("http://geochem.nrcan.gc.ca/cdogs/content/svy/svy220008_e.htm", "22:0008")</f>
        <v>22:0008</v>
      </c>
      <c r="F154" t="s">
        <v>472</v>
      </c>
      <c r="G154" t="s">
        <v>645</v>
      </c>
      <c r="I154">
        <v>63.002835400000002</v>
      </c>
      <c r="J154">
        <v>-92.158552499999999</v>
      </c>
      <c r="K154" s="1" t="str">
        <f>HYPERLINK("http://geochem.nrcan.gc.ca/cdogs/content/kwd/kwd020035_e.htm", "Drill Core")</f>
        <v>Drill Core</v>
      </c>
      <c r="L154" t="s">
        <v>36</v>
      </c>
      <c r="M154">
        <v>233870</v>
      </c>
      <c r="N154">
        <v>86356</v>
      </c>
      <c r="O154">
        <v>30603</v>
      </c>
      <c r="Q154">
        <v>105335</v>
      </c>
      <c r="R154">
        <v>109632</v>
      </c>
      <c r="S154">
        <v>1623</v>
      </c>
      <c r="T154">
        <v>7520</v>
      </c>
      <c r="U154">
        <v>1875</v>
      </c>
      <c r="W154">
        <v>44</v>
      </c>
      <c r="X154">
        <v>454</v>
      </c>
      <c r="Y154">
        <v>185</v>
      </c>
      <c r="Z154">
        <v>2</v>
      </c>
      <c r="AB154">
        <v>94</v>
      </c>
      <c r="AC154">
        <v>415</v>
      </c>
      <c r="AD154">
        <v>75</v>
      </c>
      <c r="AE154">
        <v>58</v>
      </c>
    </row>
    <row r="155" spans="1:31" x14ac:dyDescent="0.25">
      <c r="A155" t="s">
        <v>646</v>
      </c>
      <c r="B155" t="s">
        <v>647</v>
      </c>
      <c r="C155" t="s">
        <v>648</v>
      </c>
      <c r="D155" s="1" t="str">
        <f>HYPERLINK("http://geochem.nrcan.gc.ca/cdogs/content/bdl/bdl220013_e.htm", "22:0013")</f>
        <v>22:0013</v>
      </c>
      <c r="E155" s="1" t="str">
        <f>HYPERLINK("http://geochem.nrcan.gc.ca/cdogs/content/svy/svy220008_e.htm", "22:0008")</f>
        <v>22:0008</v>
      </c>
      <c r="F155" t="s">
        <v>472</v>
      </c>
      <c r="G155" t="s">
        <v>649</v>
      </c>
      <c r="I155">
        <v>63.002835400000002</v>
      </c>
      <c r="J155">
        <v>-92.158552499999999</v>
      </c>
      <c r="K155" s="1" t="str">
        <f>HYPERLINK("http://geochem.nrcan.gc.ca/cdogs/content/kwd/kwd020035_e.htm", "Drill Core")</f>
        <v>Drill Core</v>
      </c>
      <c r="L155" t="s">
        <v>36</v>
      </c>
      <c r="M155">
        <v>224531</v>
      </c>
      <c r="N155">
        <v>51653</v>
      </c>
      <c r="O155">
        <v>174155</v>
      </c>
      <c r="Q155">
        <v>42105</v>
      </c>
      <c r="R155">
        <v>30816</v>
      </c>
      <c r="S155">
        <v>1643</v>
      </c>
      <c r="T155">
        <v>2728</v>
      </c>
      <c r="U155">
        <v>166</v>
      </c>
      <c r="V155">
        <v>4</v>
      </c>
      <c r="W155">
        <v>58</v>
      </c>
      <c r="X155">
        <v>315</v>
      </c>
      <c r="Y155">
        <v>133</v>
      </c>
      <c r="AA155">
        <v>4</v>
      </c>
      <c r="AB155">
        <v>89</v>
      </c>
      <c r="AC155">
        <v>270</v>
      </c>
      <c r="AD155">
        <v>22</v>
      </c>
      <c r="AE155">
        <v>44</v>
      </c>
    </row>
    <row r="156" spans="1:31" x14ac:dyDescent="0.25">
      <c r="A156" t="s">
        <v>650</v>
      </c>
      <c r="B156" t="s">
        <v>651</v>
      </c>
      <c r="C156" t="s">
        <v>652</v>
      </c>
      <c r="D156" s="1" t="str">
        <f>HYPERLINK("http://geochem.nrcan.gc.ca/cdogs/content/bdl/bdl220013_e.htm", "22:0013")</f>
        <v>22:0013</v>
      </c>
      <c r="E156" s="1" t="str">
        <f>HYPERLINK("http://geochem.nrcan.gc.ca/cdogs/content/svy/svy220008_e.htm", "22:0008")</f>
        <v>22:0008</v>
      </c>
      <c r="F156" t="s">
        <v>472</v>
      </c>
      <c r="G156" t="s">
        <v>653</v>
      </c>
      <c r="I156">
        <v>63.002835400000002</v>
      </c>
      <c r="J156">
        <v>-92.158552499999999</v>
      </c>
      <c r="K156" s="1" t="str">
        <f>HYPERLINK("http://geochem.nrcan.gc.ca/cdogs/content/kwd/kwd020035_e.htm", "Drill Core")</f>
        <v>Drill Core</v>
      </c>
      <c r="L156" t="s">
        <v>36</v>
      </c>
      <c r="M156">
        <v>256355</v>
      </c>
      <c r="N156">
        <v>82419</v>
      </c>
      <c r="O156">
        <v>84752</v>
      </c>
      <c r="Q156">
        <v>80352</v>
      </c>
      <c r="R156">
        <v>95170</v>
      </c>
      <c r="S156">
        <v>1800</v>
      </c>
      <c r="T156">
        <v>5356</v>
      </c>
      <c r="W156">
        <v>48</v>
      </c>
      <c r="X156">
        <v>365</v>
      </c>
      <c r="Y156">
        <v>180</v>
      </c>
      <c r="Z156">
        <v>3</v>
      </c>
      <c r="AB156">
        <v>115</v>
      </c>
      <c r="AC156">
        <v>290</v>
      </c>
      <c r="AD156">
        <v>54</v>
      </c>
      <c r="AE156">
        <v>57</v>
      </c>
    </row>
    <row r="157" spans="1:31" x14ac:dyDescent="0.25">
      <c r="A157" t="s">
        <v>654</v>
      </c>
      <c r="B157" t="s">
        <v>655</v>
      </c>
      <c r="C157" t="s">
        <v>656</v>
      </c>
      <c r="D157" s="1" t="str">
        <f>HYPERLINK("http://geochem.nrcan.gc.ca/cdogs/content/bdl/bdl220013_e.htm", "22:0013")</f>
        <v>22:0013</v>
      </c>
      <c r="E157" s="1" t="str">
        <f>HYPERLINK("http://geochem.nrcan.gc.ca/cdogs/content/svy/svy220008_e.htm", "22:0008")</f>
        <v>22:0008</v>
      </c>
      <c r="F157" t="s">
        <v>472</v>
      </c>
      <c r="G157" t="s">
        <v>657</v>
      </c>
      <c r="I157">
        <v>63.002835400000002</v>
      </c>
      <c r="J157">
        <v>-92.158552499999999</v>
      </c>
      <c r="K157" s="1" t="str">
        <f>HYPERLINK("http://geochem.nrcan.gc.ca/cdogs/content/kwd/kwd020035_e.htm", "Drill Core")</f>
        <v>Drill Core</v>
      </c>
      <c r="L157" t="s">
        <v>36</v>
      </c>
      <c r="M157">
        <v>244234</v>
      </c>
      <c r="N157">
        <v>85752</v>
      </c>
      <c r="O157">
        <v>68019</v>
      </c>
      <c r="Q157">
        <v>95576</v>
      </c>
      <c r="R157">
        <v>112910</v>
      </c>
      <c r="S157">
        <v>1792</v>
      </c>
      <c r="T157">
        <v>5733</v>
      </c>
      <c r="U157">
        <v>700</v>
      </c>
      <c r="V157">
        <v>4</v>
      </c>
      <c r="W157">
        <v>50</v>
      </c>
      <c r="X157">
        <v>457</v>
      </c>
      <c r="Y157">
        <v>225</v>
      </c>
      <c r="Z157">
        <v>3</v>
      </c>
      <c r="AB157">
        <v>74</v>
      </c>
      <c r="AC157">
        <v>366</v>
      </c>
      <c r="AD157">
        <v>94</v>
      </c>
      <c r="AE157">
        <v>65</v>
      </c>
    </row>
    <row r="158" spans="1:31" x14ac:dyDescent="0.25">
      <c r="A158" t="s">
        <v>658</v>
      </c>
      <c r="B158" t="s">
        <v>659</v>
      </c>
      <c r="C158" t="s">
        <v>660</v>
      </c>
      <c r="D158" s="1" t="str">
        <f>HYPERLINK("http://geochem.nrcan.gc.ca/cdogs/content/bdl/bdl220013_e.htm", "22:0013")</f>
        <v>22:0013</v>
      </c>
      <c r="E158" s="1" t="str">
        <f>HYPERLINK("http://geochem.nrcan.gc.ca/cdogs/content/svy/svy220008_e.htm", "22:0008")</f>
        <v>22:0008</v>
      </c>
      <c r="F158" t="s">
        <v>472</v>
      </c>
      <c r="G158" t="s">
        <v>661</v>
      </c>
      <c r="I158">
        <v>63.002835400000002</v>
      </c>
      <c r="J158">
        <v>-92.158552499999999</v>
      </c>
      <c r="K158" s="1" t="str">
        <f>HYPERLINK("http://geochem.nrcan.gc.ca/cdogs/content/kwd/kwd020035_e.htm", "Drill Core")</f>
        <v>Drill Core</v>
      </c>
      <c r="L158" t="s">
        <v>36</v>
      </c>
      <c r="M158">
        <v>276543</v>
      </c>
      <c r="N158">
        <v>87984</v>
      </c>
      <c r="O158">
        <v>63034</v>
      </c>
      <c r="Q158">
        <v>67045</v>
      </c>
      <c r="R158">
        <v>107443</v>
      </c>
      <c r="S158">
        <v>1460</v>
      </c>
      <c r="T158">
        <v>5527</v>
      </c>
      <c r="U158">
        <v>189</v>
      </c>
      <c r="V158">
        <v>7</v>
      </c>
      <c r="W158">
        <v>57</v>
      </c>
      <c r="X158">
        <v>365</v>
      </c>
      <c r="Y158">
        <v>175</v>
      </c>
      <c r="AB158">
        <v>132</v>
      </c>
      <c r="AC158">
        <v>313</v>
      </c>
      <c r="AD158">
        <v>56</v>
      </c>
      <c r="AE158">
        <v>57</v>
      </c>
    </row>
    <row r="159" spans="1:31" x14ac:dyDescent="0.25">
      <c r="A159" t="s">
        <v>662</v>
      </c>
      <c r="B159" t="s">
        <v>663</v>
      </c>
      <c r="C159" t="s">
        <v>664</v>
      </c>
      <c r="D159" s="1" t="str">
        <f>HYPERLINK("http://geochem.nrcan.gc.ca/cdogs/content/bdl/bdl220013_e.htm", "22:0013")</f>
        <v>22:0013</v>
      </c>
      <c r="E159" s="1" t="str">
        <f>HYPERLINK("http://geochem.nrcan.gc.ca/cdogs/content/svy/svy220008_e.htm", "22:0008")</f>
        <v>22:0008</v>
      </c>
      <c r="F159" t="s">
        <v>472</v>
      </c>
      <c r="G159" t="s">
        <v>665</v>
      </c>
      <c r="I159">
        <v>63.002835400000002</v>
      </c>
      <c r="J159">
        <v>-92.158552499999999</v>
      </c>
      <c r="K159" s="1" t="str">
        <f>HYPERLINK("http://geochem.nrcan.gc.ca/cdogs/content/kwd/kwd020035_e.htm", "Drill Core")</f>
        <v>Drill Core</v>
      </c>
      <c r="L159" t="s">
        <v>36</v>
      </c>
      <c r="M159">
        <v>249110</v>
      </c>
      <c r="N159">
        <v>80453</v>
      </c>
      <c r="O159">
        <v>100816</v>
      </c>
      <c r="Q159">
        <v>81340</v>
      </c>
      <c r="R159">
        <v>104493</v>
      </c>
      <c r="S159">
        <v>1622</v>
      </c>
      <c r="T159">
        <v>4134</v>
      </c>
      <c r="U159">
        <v>848</v>
      </c>
      <c r="V159">
        <v>4</v>
      </c>
      <c r="W159">
        <v>56</v>
      </c>
      <c r="X159">
        <v>640</v>
      </c>
      <c r="Y159">
        <v>197</v>
      </c>
      <c r="Z159">
        <v>4</v>
      </c>
      <c r="AB159">
        <v>157</v>
      </c>
      <c r="AC159">
        <v>222</v>
      </c>
      <c r="AD159">
        <v>60</v>
      </c>
      <c r="AE159">
        <v>36</v>
      </c>
    </row>
    <row r="160" spans="1:31" x14ac:dyDescent="0.25">
      <c r="A160" t="s">
        <v>666</v>
      </c>
      <c r="B160" t="s">
        <v>667</v>
      </c>
      <c r="C160" t="s">
        <v>668</v>
      </c>
      <c r="D160" s="1" t="str">
        <f>HYPERLINK("http://geochem.nrcan.gc.ca/cdogs/content/bdl/bdl220013_e.htm", "22:0013")</f>
        <v>22:0013</v>
      </c>
      <c r="E160" s="1" t="str">
        <f>HYPERLINK("http://geochem.nrcan.gc.ca/cdogs/content/svy/svy220008_e.htm", "22:0008")</f>
        <v>22:0008</v>
      </c>
      <c r="F160" t="s">
        <v>472</v>
      </c>
      <c r="G160" t="s">
        <v>669</v>
      </c>
      <c r="I160">
        <v>63.002835400000002</v>
      </c>
      <c r="J160">
        <v>-92.158552499999999</v>
      </c>
      <c r="K160" s="1" t="str">
        <f>HYPERLINK("http://geochem.nrcan.gc.ca/cdogs/content/kwd/kwd020035_e.htm", "Drill Core")</f>
        <v>Drill Core</v>
      </c>
      <c r="L160" t="s">
        <v>36</v>
      </c>
      <c r="M160">
        <v>270733</v>
      </c>
      <c r="N160">
        <v>44347</v>
      </c>
      <c r="O160">
        <v>180662</v>
      </c>
      <c r="Q160">
        <v>36282</v>
      </c>
      <c r="R160">
        <v>42695</v>
      </c>
      <c r="S160">
        <v>1616</v>
      </c>
      <c r="T160">
        <v>2650</v>
      </c>
      <c r="U160">
        <v>1063</v>
      </c>
      <c r="V160">
        <v>5</v>
      </c>
      <c r="W160">
        <v>165</v>
      </c>
      <c r="X160">
        <v>464</v>
      </c>
      <c r="Y160">
        <v>123</v>
      </c>
      <c r="Z160">
        <v>2</v>
      </c>
      <c r="AB160">
        <v>50</v>
      </c>
      <c r="AC160">
        <v>125</v>
      </c>
      <c r="AD160">
        <v>31</v>
      </c>
      <c r="AE160">
        <v>23</v>
      </c>
    </row>
    <row r="161" spans="1:31" x14ac:dyDescent="0.25">
      <c r="A161" t="s">
        <v>670</v>
      </c>
      <c r="B161" t="s">
        <v>671</v>
      </c>
      <c r="C161" t="s">
        <v>672</v>
      </c>
      <c r="D161" s="1" t="str">
        <f>HYPERLINK("http://geochem.nrcan.gc.ca/cdogs/content/bdl/bdl220013_e.htm", "22:0013")</f>
        <v>22:0013</v>
      </c>
      <c r="E161" s="1" t="str">
        <f>HYPERLINK("http://geochem.nrcan.gc.ca/cdogs/content/svy/svy220008_e.htm", "22:0008")</f>
        <v>22:0008</v>
      </c>
      <c r="F161" t="s">
        <v>472</v>
      </c>
      <c r="G161" t="s">
        <v>673</v>
      </c>
      <c r="I161">
        <v>63.002835400000002</v>
      </c>
      <c r="J161">
        <v>-92.158552499999999</v>
      </c>
      <c r="K161" s="1" t="str">
        <f>HYPERLINK("http://geochem.nrcan.gc.ca/cdogs/content/kwd/kwd020035_e.htm", "Drill Core")</f>
        <v>Drill Core</v>
      </c>
      <c r="L161" t="s">
        <v>36</v>
      </c>
      <c r="M161">
        <v>265862</v>
      </c>
      <c r="N161">
        <v>82025</v>
      </c>
      <c r="O161">
        <v>80194</v>
      </c>
      <c r="P161">
        <v>220</v>
      </c>
      <c r="Q161">
        <v>77661</v>
      </c>
      <c r="R161">
        <v>88459</v>
      </c>
      <c r="S161">
        <v>1848</v>
      </c>
      <c r="T161">
        <v>4632</v>
      </c>
      <c r="V161">
        <v>19</v>
      </c>
      <c r="W161">
        <v>90</v>
      </c>
      <c r="X161">
        <v>268</v>
      </c>
      <c r="Y161">
        <v>214</v>
      </c>
      <c r="Z161">
        <v>4</v>
      </c>
      <c r="AB161">
        <v>134</v>
      </c>
      <c r="AC161">
        <v>241</v>
      </c>
      <c r="AD161">
        <v>71</v>
      </c>
      <c r="AE161">
        <v>38</v>
      </c>
    </row>
    <row r="162" spans="1:31" x14ac:dyDescent="0.25">
      <c r="A162" t="s">
        <v>674</v>
      </c>
      <c r="B162" t="s">
        <v>675</v>
      </c>
      <c r="C162" t="s">
        <v>676</v>
      </c>
      <c r="D162" s="1" t="str">
        <f>HYPERLINK("http://geochem.nrcan.gc.ca/cdogs/content/bdl/bdl220013_e.htm", "22:0013")</f>
        <v>22:0013</v>
      </c>
      <c r="E162" s="1" t="str">
        <f>HYPERLINK("http://geochem.nrcan.gc.ca/cdogs/content/svy/svy220008_e.htm", "22:0008")</f>
        <v>22:0008</v>
      </c>
      <c r="F162" t="s">
        <v>472</v>
      </c>
      <c r="G162" t="s">
        <v>677</v>
      </c>
      <c r="I162">
        <v>63.002835400000002</v>
      </c>
      <c r="J162">
        <v>-92.158552499999999</v>
      </c>
      <c r="K162" s="1" t="str">
        <f>HYPERLINK("http://geochem.nrcan.gc.ca/cdogs/content/kwd/kwd020035_e.htm", "Drill Core")</f>
        <v>Drill Core</v>
      </c>
      <c r="L162" t="s">
        <v>36</v>
      </c>
      <c r="M162">
        <v>269799</v>
      </c>
      <c r="N162">
        <v>76457</v>
      </c>
      <c r="O162">
        <v>71711</v>
      </c>
      <c r="P162">
        <v>1352</v>
      </c>
      <c r="Q162">
        <v>63026</v>
      </c>
      <c r="R162">
        <v>47921</v>
      </c>
      <c r="S162">
        <v>1371</v>
      </c>
      <c r="T162">
        <v>4029</v>
      </c>
      <c r="U162">
        <v>207</v>
      </c>
      <c r="V162">
        <v>6</v>
      </c>
      <c r="W162">
        <v>61</v>
      </c>
      <c r="X162">
        <v>342</v>
      </c>
      <c r="Y162">
        <v>191</v>
      </c>
      <c r="Z162">
        <v>6</v>
      </c>
      <c r="AA162">
        <v>8</v>
      </c>
      <c r="AB162">
        <v>126</v>
      </c>
      <c r="AC162">
        <v>295</v>
      </c>
      <c r="AD162">
        <v>62</v>
      </c>
      <c r="AE162">
        <v>42</v>
      </c>
    </row>
    <row r="163" spans="1:31" x14ac:dyDescent="0.25">
      <c r="A163" t="s">
        <v>678</v>
      </c>
      <c r="B163" t="s">
        <v>679</v>
      </c>
      <c r="C163" t="s">
        <v>680</v>
      </c>
      <c r="D163" s="1" t="str">
        <f>HYPERLINK("http://geochem.nrcan.gc.ca/cdogs/content/bdl/bdl220013_e.htm", "22:0013")</f>
        <v>22:0013</v>
      </c>
      <c r="E163" s="1" t="str">
        <f>HYPERLINK("http://geochem.nrcan.gc.ca/cdogs/content/svy/svy220008_e.htm", "22:0008")</f>
        <v>22:0008</v>
      </c>
      <c r="F163" t="s">
        <v>472</v>
      </c>
      <c r="G163" t="s">
        <v>681</v>
      </c>
      <c r="I163">
        <v>63.002835400000002</v>
      </c>
      <c r="J163">
        <v>-92.158552499999999</v>
      </c>
      <c r="K163" s="1" t="str">
        <f>HYPERLINK("http://geochem.nrcan.gc.ca/cdogs/content/kwd/kwd020035_e.htm", "Drill Core")</f>
        <v>Drill Core</v>
      </c>
      <c r="L163" t="s">
        <v>36</v>
      </c>
      <c r="M163">
        <v>212507</v>
      </c>
      <c r="N163">
        <v>77333</v>
      </c>
      <c r="O163">
        <v>54363</v>
      </c>
      <c r="Q163">
        <v>92861</v>
      </c>
      <c r="R163">
        <v>121211</v>
      </c>
      <c r="S163">
        <v>1216</v>
      </c>
      <c r="T163">
        <v>2738</v>
      </c>
      <c r="U163">
        <v>100</v>
      </c>
      <c r="W163">
        <v>15</v>
      </c>
      <c r="X163">
        <v>261</v>
      </c>
      <c r="Y163">
        <v>197</v>
      </c>
      <c r="AB163">
        <v>96</v>
      </c>
      <c r="AC163">
        <v>235</v>
      </c>
      <c r="AD163">
        <v>37</v>
      </c>
      <c r="AE163">
        <v>24</v>
      </c>
    </row>
    <row r="164" spans="1:31" x14ac:dyDescent="0.25">
      <c r="A164" t="s">
        <v>682</v>
      </c>
      <c r="B164" t="s">
        <v>683</v>
      </c>
      <c r="C164" t="s">
        <v>684</v>
      </c>
      <c r="D164" s="1" t="str">
        <f>HYPERLINK("http://geochem.nrcan.gc.ca/cdogs/content/bdl/bdl220013_e.htm", "22:0013")</f>
        <v>22:0013</v>
      </c>
      <c r="E164" s="1" t="str">
        <f>HYPERLINK("http://geochem.nrcan.gc.ca/cdogs/content/svy/svy220008_e.htm", "22:0008")</f>
        <v>22:0008</v>
      </c>
      <c r="F164" t="s">
        <v>472</v>
      </c>
      <c r="G164" t="s">
        <v>685</v>
      </c>
      <c r="I164">
        <v>63.002835400000002</v>
      </c>
      <c r="J164">
        <v>-92.158552499999999</v>
      </c>
      <c r="K164" s="1" t="str">
        <f>HYPERLINK("http://geochem.nrcan.gc.ca/cdogs/content/kwd/kwd020035_e.htm", "Drill Core")</f>
        <v>Drill Core</v>
      </c>
      <c r="L164" t="s">
        <v>36</v>
      </c>
      <c r="M164">
        <v>297316</v>
      </c>
      <c r="N164">
        <v>72381</v>
      </c>
      <c r="O164">
        <v>28281</v>
      </c>
      <c r="P164">
        <v>1247</v>
      </c>
      <c r="Q164">
        <v>106002</v>
      </c>
      <c r="R164">
        <v>88384</v>
      </c>
      <c r="S164">
        <v>1533</v>
      </c>
      <c r="T164">
        <v>3876</v>
      </c>
      <c r="V164">
        <v>4</v>
      </c>
      <c r="W164">
        <v>20</v>
      </c>
      <c r="X164">
        <v>414</v>
      </c>
      <c r="Y164">
        <v>186</v>
      </c>
      <c r="Z164">
        <v>3</v>
      </c>
      <c r="AA164">
        <v>9</v>
      </c>
      <c r="AB164">
        <v>48</v>
      </c>
      <c r="AC164">
        <v>316</v>
      </c>
      <c r="AD164">
        <v>127</v>
      </c>
      <c r="AE164">
        <v>39</v>
      </c>
    </row>
    <row r="165" spans="1:31" x14ac:dyDescent="0.25">
      <c r="A165" t="s">
        <v>686</v>
      </c>
      <c r="B165" t="s">
        <v>687</v>
      </c>
      <c r="C165" t="s">
        <v>688</v>
      </c>
      <c r="D165" s="1" t="str">
        <f>HYPERLINK("http://geochem.nrcan.gc.ca/cdogs/content/bdl/bdl220013_e.htm", "22:0013")</f>
        <v>22:0013</v>
      </c>
      <c r="E165" s="1" t="str">
        <f>HYPERLINK("http://geochem.nrcan.gc.ca/cdogs/content/svy/svy220008_e.htm", "22:0008")</f>
        <v>22:0008</v>
      </c>
      <c r="F165" t="s">
        <v>472</v>
      </c>
      <c r="G165" t="s">
        <v>689</v>
      </c>
      <c r="I165">
        <v>63.002835400000002</v>
      </c>
      <c r="J165">
        <v>-92.158552499999999</v>
      </c>
      <c r="K165" s="1" t="str">
        <f>HYPERLINK("http://geochem.nrcan.gc.ca/cdogs/content/kwd/kwd020035_e.htm", "Drill Core")</f>
        <v>Drill Core</v>
      </c>
      <c r="L165" t="s">
        <v>36</v>
      </c>
      <c r="M165">
        <v>221908</v>
      </c>
      <c r="N165">
        <v>97168</v>
      </c>
      <c r="O165">
        <v>49338</v>
      </c>
      <c r="P165">
        <v>1459</v>
      </c>
      <c r="Q165">
        <v>113085</v>
      </c>
      <c r="R165">
        <v>88793</v>
      </c>
      <c r="S165">
        <v>2319</v>
      </c>
      <c r="T165">
        <v>6190</v>
      </c>
      <c r="U165">
        <v>279</v>
      </c>
      <c r="V165">
        <v>3</v>
      </c>
      <c r="W165">
        <v>34</v>
      </c>
      <c r="X165">
        <v>477</v>
      </c>
      <c r="Y165">
        <v>259</v>
      </c>
      <c r="Z165">
        <v>7</v>
      </c>
      <c r="AA165">
        <v>7</v>
      </c>
      <c r="AB165">
        <v>186</v>
      </c>
      <c r="AC165">
        <v>298</v>
      </c>
      <c r="AD165">
        <v>144</v>
      </c>
      <c r="AE165">
        <v>55</v>
      </c>
    </row>
    <row r="166" spans="1:31" x14ac:dyDescent="0.25">
      <c r="A166" t="s">
        <v>690</v>
      </c>
      <c r="B166" t="s">
        <v>691</v>
      </c>
      <c r="C166" t="s">
        <v>692</v>
      </c>
      <c r="D166" s="1" t="str">
        <f>HYPERLINK("http://geochem.nrcan.gc.ca/cdogs/content/bdl/bdl220013_e.htm", "22:0013")</f>
        <v>22:0013</v>
      </c>
      <c r="E166" s="1" t="str">
        <f>HYPERLINK("http://geochem.nrcan.gc.ca/cdogs/content/svy/svy220008_e.htm", "22:0008")</f>
        <v>22:0008</v>
      </c>
      <c r="F166" t="s">
        <v>472</v>
      </c>
      <c r="G166" t="s">
        <v>693</v>
      </c>
      <c r="I166">
        <v>63.002835400000002</v>
      </c>
      <c r="J166">
        <v>-92.158552499999999</v>
      </c>
      <c r="K166" s="1" t="str">
        <f>HYPERLINK("http://geochem.nrcan.gc.ca/cdogs/content/kwd/kwd020035_e.htm", "Drill Core")</f>
        <v>Drill Core</v>
      </c>
      <c r="L166" t="s">
        <v>36</v>
      </c>
      <c r="M166">
        <v>276342</v>
      </c>
      <c r="N166">
        <v>77668</v>
      </c>
      <c r="O166">
        <v>52039</v>
      </c>
      <c r="P166">
        <v>19093</v>
      </c>
      <c r="Q166">
        <v>103672</v>
      </c>
      <c r="R166">
        <v>58223</v>
      </c>
      <c r="S166">
        <v>1272</v>
      </c>
      <c r="T166">
        <v>7304</v>
      </c>
      <c r="U166">
        <v>956</v>
      </c>
      <c r="W166">
        <v>86</v>
      </c>
      <c r="X166">
        <v>33</v>
      </c>
      <c r="Y166">
        <v>147</v>
      </c>
      <c r="Z166">
        <v>6</v>
      </c>
      <c r="AA166">
        <v>75</v>
      </c>
      <c r="AB166">
        <v>200</v>
      </c>
      <c r="AC166">
        <v>250</v>
      </c>
      <c r="AD166">
        <v>106</v>
      </c>
      <c r="AE166">
        <v>115</v>
      </c>
    </row>
    <row r="167" spans="1:31" x14ac:dyDescent="0.25">
      <c r="A167" t="s">
        <v>694</v>
      </c>
      <c r="B167" t="s">
        <v>695</v>
      </c>
      <c r="C167" t="s">
        <v>696</v>
      </c>
      <c r="D167" s="1" t="str">
        <f>HYPERLINK("http://geochem.nrcan.gc.ca/cdogs/content/bdl/bdl220013_e.htm", "22:0013")</f>
        <v>22:0013</v>
      </c>
      <c r="E167" s="1" t="str">
        <f>HYPERLINK("http://geochem.nrcan.gc.ca/cdogs/content/svy/svy220008_e.htm", "22:0008")</f>
        <v>22:0008</v>
      </c>
      <c r="F167" t="s">
        <v>472</v>
      </c>
      <c r="G167" t="s">
        <v>697</v>
      </c>
      <c r="I167">
        <v>63.002835400000002</v>
      </c>
      <c r="J167">
        <v>-92.158552499999999</v>
      </c>
      <c r="K167" s="1" t="str">
        <f>HYPERLINK("http://geochem.nrcan.gc.ca/cdogs/content/kwd/kwd020035_e.htm", "Drill Core")</f>
        <v>Drill Core</v>
      </c>
      <c r="L167" t="s">
        <v>36</v>
      </c>
      <c r="M167">
        <v>286959</v>
      </c>
      <c r="N167">
        <v>80466</v>
      </c>
      <c r="O167">
        <v>56958</v>
      </c>
      <c r="P167">
        <v>6889</v>
      </c>
      <c r="Q167">
        <v>106924</v>
      </c>
      <c r="R167">
        <v>55048</v>
      </c>
      <c r="S167">
        <v>1512</v>
      </c>
      <c r="T167">
        <v>7505</v>
      </c>
      <c r="U167">
        <v>1181</v>
      </c>
      <c r="V167">
        <v>5</v>
      </c>
      <c r="W167">
        <v>327</v>
      </c>
      <c r="X167">
        <v>83</v>
      </c>
      <c r="Y167">
        <v>183</v>
      </c>
      <c r="Z167">
        <v>7</v>
      </c>
      <c r="AA167">
        <v>70</v>
      </c>
      <c r="AB167">
        <v>158</v>
      </c>
      <c r="AC167">
        <v>250</v>
      </c>
      <c r="AD167">
        <v>132</v>
      </c>
      <c r="AE167">
        <v>140</v>
      </c>
    </row>
    <row r="168" spans="1:31" x14ac:dyDescent="0.25">
      <c r="A168" t="s">
        <v>698</v>
      </c>
      <c r="B168" t="s">
        <v>699</v>
      </c>
      <c r="C168" t="s">
        <v>700</v>
      </c>
      <c r="D168" s="1" t="str">
        <f>HYPERLINK("http://geochem.nrcan.gc.ca/cdogs/content/bdl/bdl220013_e.htm", "22:0013")</f>
        <v>22:0013</v>
      </c>
      <c r="E168" s="1" t="str">
        <f>HYPERLINK("http://geochem.nrcan.gc.ca/cdogs/content/svy/svy220008_e.htm", "22:0008")</f>
        <v>22:0008</v>
      </c>
      <c r="F168" t="s">
        <v>472</v>
      </c>
      <c r="G168" t="s">
        <v>701</v>
      </c>
      <c r="I168">
        <v>63.002835400000002</v>
      </c>
      <c r="J168">
        <v>-92.158552499999999</v>
      </c>
      <c r="K168" s="1" t="str">
        <f>HYPERLINK("http://geochem.nrcan.gc.ca/cdogs/content/kwd/kwd020035_e.htm", "Drill Core")</f>
        <v>Drill Core</v>
      </c>
      <c r="L168" t="s">
        <v>36</v>
      </c>
      <c r="M168">
        <v>236574</v>
      </c>
      <c r="N168">
        <v>90579</v>
      </c>
      <c r="O168">
        <v>61984</v>
      </c>
      <c r="Q168">
        <v>93388</v>
      </c>
      <c r="R168">
        <v>123725</v>
      </c>
      <c r="S168">
        <v>1564</v>
      </c>
      <c r="T168">
        <v>5284</v>
      </c>
      <c r="V168">
        <v>4</v>
      </c>
      <c r="W168">
        <v>17</v>
      </c>
      <c r="X168">
        <v>233</v>
      </c>
      <c r="Y168">
        <v>198</v>
      </c>
      <c r="Z168">
        <v>3</v>
      </c>
      <c r="AB168">
        <v>140</v>
      </c>
      <c r="AC168">
        <v>292</v>
      </c>
      <c r="AD168">
        <v>67</v>
      </c>
      <c r="AE168">
        <v>45</v>
      </c>
    </row>
    <row r="169" spans="1:31" x14ac:dyDescent="0.25">
      <c r="A169" t="s">
        <v>702</v>
      </c>
      <c r="B169" t="s">
        <v>703</v>
      </c>
      <c r="C169" t="s">
        <v>704</v>
      </c>
      <c r="D169" s="1" t="str">
        <f>HYPERLINK("http://geochem.nrcan.gc.ca/cdogs/content/bdl/bdl220013_e.htm", "22:0013")</f>
        <v>22:0013</v>
      </c>
      <c r="E169" s="1" t="str">
        <f>HYPERLINK("http://geochem.nrcan.gc.ca/cdogs/content/svy/svy220008_e.htm", "22:0008")</f>
        <v>22:0008</v>
      </c>
      <c r="F169" t="s">
        <v>472</v>
      </c>
      <c r="G169" t="s">
        <v>705</v>
      </c>
      <c r="I169">
        <v>63.002835400000002</v>
      </c>
      <c r="J169">
        <v>-92.158552499999999</v>
      </c>
      <c r="K169" s="1" t="str">
        <f>HYPERLINK("http://geochem.nrcan.gc.ca/cdogs/content/kwd/kwd020035_e.htm", "Drill Core")</f>
        <v>Drill Core</v>
      </c>
      <c r="L169" t="s">
        <v>36</v>
      </c>
      <c r="M169">
        <v>246395</v>
      </c>
      <c r="N169">
        <v>83465</v>
      </c>
      <c r="O169">
        <v>72161</v>
      </c>
      <c r="P169">
        <v>65</v>
      </c>
      <c r="Q169">
        <v>92351</v>
      </c>
      <c r="R169">
        <v>92065</v>
      </c>
      <c r="S169">
        <v>1439</v>
      </c>
      <c r="T169">
        <v>4331</v>
      </c>
      <c r="U169">
        <v>1944</v>
      </c>
      <c r="W169">
        <v>123</v>
      </c>
      <c r="X169">
        <v>169</v>
      </c>
      <c r="Y169">
        <v>182</v>
      </c>
      <c r="Z169">
        <v>3</v>
      </c>
      <c r="AB169">
        <v>146</v>
      </c>
      <c r="AC169">
        <v>251</v>
      </c>
      <c r="AD169">
        <v>58</v>
      </c>
      <c r="AE169">
        <v>34</v>
      </c>
    </row>
    <row r="170" spans="1:31" x14ac:dyDescent="0.25">
      <c r="A170" t="s">
        <v>706</v>
      </c>
      <c r="B170" t="s">
        <v>707</v>
      </c>
      <c r="C170" t="s">
        <v>708</v>
      </c>
      <c r="D170" s="1" t="str">
        <f>HYPERLINK("http://geochem.nrcan.gc.ca/cdogs/content/bdl/bdl220013_e.htm", "22:0013")</f>
        <v>22:0013</v>
      </c>
      <c r="E170" s="1" t="str">
        <f>HYPERLINK("http://geochem.nrcan.gc.ca/cdogs/content/svy/svy220008_e.htm", "22:0008")</f>
        <v>22:0008</v>
      </c>
      <c r="F170" t="s">
        <v>472</v>
      </c>
      <c r="G170" t="s">
        <v>709</v>
      </c>
      <c r="I170">
        <v>63.002835400000002</v>
      </c>
      <c r="J170">
        <v>-92.158552499999999</v>
      </c>
      <c r="K170" s="1" t="str">
        <f>HYPERLINK("http://geochem.nrcan.gc.ca/cdogs/content/kwd/kwd020035_e.htm", "Drill Core")</f>
        <v>Drill Core</v>
      </c>
      <c r="L170" t="s">
        <v>36</v>
      </c>
      <c r="M170">
        <v>257229</v>
      </c>
      <c r="N170">
        <v>82266</v>
      </c>
      <c r="O170">
        <v>71052</v>
      </c>
      <c r="P170">
        <v>185</v>
      </c>
      <c r="Q170">
        <v>86348</v>
      </c>
      <c r="R170">
        <v>73017</v>
      </c>
      <c r="S170">
        <v>1526</v>
      </c>
      <c r="T170">
        <v>5048</v>
      </c>
      <c r="U170">
        <v>628</v>
      </c>
      <c r="V170">
        <v>5</v>
      </c>
      <c r="W170">
        <v>82</v>
      </c>
      <c r="X170">
        <v>199</v>
      </c>
      <c r="Y170">
        <v>180</v>
      </c>
      <c r="Z170">
        <v>8</v>
      </c>
      <c r="AB170">
        <v>130</v>
      </c>
      <c r="AC170">
        <v>290</v>
      </c>
      <c r="AD170">
        <v>95</v>
      </c>
      <c r="AE170">
        <v>48</v>
      </c>
    </row>
    <row r="171" spans="1:31" x14ac:dyDescent="0.25">
      <c r="A171" t="s">
        <v>710</v>
      </c>
      <c r="B171" t="s">
        <v>711</v>
      </c>
      <c r="C171" t="s">
        <v>712</v>
      </c>
      <c r="D171" s="1" t="str">
        <f>HYPERLINK("http://geochem.nrcan.gc.ca/cdogs/content/bdl/bdl220013_e.htm", "22:0013")</f>
        <v>22:0013</v>
      </c>
      <c r="E171" s="1" t="str">
        <f>HYPERLINK("http://geochem.nrcan.gc.ca/cdogs/content/svy/svy220008_e.htm", "22:0008")</f>
        <v>22:0008</v>
      </c>
      <c r="F171" t="s">
        <v>472</v>
      </c>
      <c r="G171" t="s">
        <v>713</v>
      </c>
      <c r="I171">
        <v>63.002835400000002</v>
      </c>
      <c r="J171">
        <v>-92.158552499999999</v>
      </c>
      <c r="K171" s="1" t="str">
        <f>HYPERLINK("http://geochem.nrcan.gc.ca/cdogs/content/kwd/kwd020035_e.htm", "Drill Core")</f>
        <v>Drill Core</v>
      </c>
      <c r="L171" t="s">
        <v>36</v>
      </c>
      <c r="M171">
        <v>239392</v>
      </c>
      <c r="N171">
        <v>82763</v>
      </c>
      <c r="O171">
        <v>100757</v>
      </c>
      <c r="P171">
        <v>29</v>
      </c>
      <c r="Q171">
        <v>81605</v>
      </c>
      <c r="R171">
        <v>75593</v>
      </c>
      <c r="S171">
        <v>1494</v>
      </c>
      <c r="T171">
        <v>5724</v>
      </c>
      <c r="U171">
        <v>2594</v>
      </c>
      <c r="W171">
        <v>61</v>
      </c>
      <c r="X171">
        <v>182</v>
      </c>
      <c r="Y171">
        <v>148</v>
      </c>
      <c r="Z171">
        <v>3</v>
      </c>
      <c r="AB171">
        <v>114</v>
      </c>
      <c r="AC171">
        <v>169</v>
      </c>
      <c r="AD171">
        <v>33</v>
      </c>
      <c r="AE171">
        <v>35</v>
      </c>
    </row>
    <row r="172" spans="1:31" x14ac:dyDescent="0.25">
      <c r="A172" t="s">
        <v>714</v>
      </c>
      <c r="B172" t="s">
        <v>715</v>
      </c>
      <c r="C172" t="s">
        <v>716</v>
      </c>
      <c r="D172" s="1" t="str">
        <f>HYPERLINK("http://geochem.nrcan.gc.ca/cdogs/content/bdl/bdl220013_e.htm", "22:0013")</f>
        <v>22:0013</v>
      </c>
      <c r="E172" s="1" t="str">
        <f>HYPERLINK("http://geochem.nrcan.gc.ca/cdogs/content/svy/svy220008_e.htm", "22:0008")</f>
        <v>22:0008</v>
      </c>
      <c r="F172" t="s">
        <v>472</v>
      </c>
      <c r="G172" t="s">
        <v>717</v>
      </c>
      <c r="I172">
        <v>63.002835400000002</v>
      </c>
      <c r="J172">
        <v>-92.158552499999999</v>
      </c>
      <c r="K172" s="1" t="str">
        <f>HYPERLINK("http://geochem.nrcan.gc.ca/cdogs/content/kwd/kwd020035_e.htm", "Drill Core")</f>
        <v>Drill Core</v>
      </c>
      <c r="L172" t="s">
        <v>36</v>
      </c>
      <c r="M172">
        <v>249486</v>
      </c>
      <c r="N172">
        <v>87600</v>
      </c>
      <c r="O172">
        <v>58386</v>
      </c>
      <c r="P172">
        <v>722</v>
      </c>
      <c r="Q172">
        <v>110488</v>
      </c>
      <c r="R172">
        <v>113863</v>
      </c>
      <c r="S172">
        <v>1862</v>
      </c>
      <c r="T172">
        <v>7089</v>
      </c>
      <c r="U172">
        <v>1809</v>
      </c>
      <c r="W172">
        <v>25</v>
      </c>
      <c r="X172">
        <v>229</v>
      </c>
      <c r="Y172">
        <v>166</v>
      </c>
      <c r="Z172">
        <v>9</v>
      </c>
      <c r="AB172">
        <v>196</v>
      </c>
      <c r="AC172">
        <v>290</v>
      </c>
      <c r="AD172">
        <v>120</v>
      </c>
      <c r="AE172">
        <v>68</v>
      </c>
    </row>
    <row r="173" spans="1:31" x14ac:dyDescent="0.25">
      <c r="A173" t="s">
        <v>718</v>
      </c>
      <c r="B173" t="s">
        <v>719</v>
      </c>
      <c r="C173" t="s">
        <v>720</v>
      </c>
      <c r="D173" s="1" t="str">
        <f>HYPERLINK("http://geochem.nrcan.gc.ca/cdogs/content/bdl/bdl220013_e.htm", "22:0013")</f>
        <v>22:0013</v>
      </c>
      <c r="E173" s="1" t="str">
        <f>HYPERLINK("http://geochem.nrcan.gc.ca/cdogs/content/svy/svy220008_e.htm", "22:0008")</f>
        <v>22:0008</v>
      </c>
      <c r="F173" t="s">
        <v>472</v>
      </c>
      <c r="G173" t="s">
        <v>721</v>
      </c>
      <c r="I173">
        <v>63.002835400000002</v>
      </c>
      <c r="J173">
        <v>-92.158552499999999</v>
      </c>
      <c r="K173" s="1" t="str">
        <f>HYPERLINK("http://geochem.nrcan.gc.ca/cdogs/content/kwd/kwd020035_e.htm", "Drill Core")</f>
        <v>Drill Core</v>
      </c>
      <c r="L173" t="s">
        <v>36</v>
      </c>
      <c r="M173">
        <v>307782</v>
      </c>
      <c r="N173">
        <v>80681</v>
      </c>
      <c r="O173">
        <v>57782</v>
      </c>
      <c r="P173">
        <v>2910</v>
      </c>
      <c r="Q173">
        <v>108443</v>
      </c>
      <c r="R173">
        <v>39266</v>
      </c>
      <c r="S173">
        <v>1484</v>
      </c>
      <c r="T173">
        <v>9569</v>
      </c>
      <c r="U173">
        <v>180</v>
      </c>
      <c r="V173">
        <v>17</v>
      </c>
      <c r="W173">
        <v>54</v>
      </c>
      <c r="Y173">
        <v>171</v>
      </c>
      <c r="Z173">
        <v>11</v>
      </c>
      <c r="AA173">
        <v>5</v>
      </c>
      <c r="AB173">
        <v>198</v>
      </c>
      <c r="AC173">
        <v>263</v>
      </c>
      <c r="AD173">
        <v>137</v>
      </c>
      <c r="AE173">
        <v>155</v>
      </c>
    </row>
    <row r="174" spans="1:31" x14ac:dyDescent="0.25">
      <c r="A174" t="s">
        <v>722</v>
      </c>
      <c r="B174" t="s">
        <v>723</v>
      </c>
      <c r="C174" t="s">
        <v>724</v>
      </c>
      <c r="D174" s="1" t="str">
        <f>HYPERLINK("http://geochem.nrcan.gc.ca/cdogs/content/bdl/bdl220013_e.htm", "22:0013")</f>
        <v>22:0013</v>
      </c>
      <c r="E174" s="1" t="str">
        <f>HYPERLINK("http://geochem.nrcan.gc.ca/cdogs/content/svy/svy220008_e.htm", "22:0008")</f>
        <v>22:0008</v>
      </c>
      <c r="F174" t="s">
        <v>725</v>
      </c>
      <c r="G174" t="s">
        <v>726</v>
      </c>
      <c r="I174">
        <v>63.003925099999996</v>
      </c>
      <c r="J174">
        <v>-92.158201899999995</v>
      </c>
      <c r="K174" s="1" t="str">
        <f>HYPERLINK("http://geochem.nrcan.gc.ca/cdogs/content/kwd/kwd020035_e.htm", "Drill Core")</f>
        <v>Drill Core</v>
      </c>
      <c r="L174" t="s">
        <v>36</v>
      </c>
      <c r="M174">
        <v>286769</v>
      </c>
      <c r="N174">
        <v>78721</v>
      </c>
      <c r="O174">
        <v>56417</v>
      </c>
      <c r="P174">
        <v>4647</v>
      </c>
      <c r="Q174">
        <v>75161</v>
      </c>
      <c r="R174">
        <v>33581</v>
      </c>
      <c r="S174">
        <v>1449</v>
      </c>
      <c r="T174">
        <v>8107</v>
      </c>
      <c r="U174">
        <v>2594</v>
      </c>
      <c r="V174">
        <v>31</v>
      </c>
      <c r="W174">
        <v>45</v>
      </c>
      <c r="X174">
        <v>343</v>
      </c>
      <c r="Y174">
        <v>149</v>
      </c>
      <c r="Z174">
        <v>13</v>
      </c>
      <c r="AA174">
        <v>14</v>
      </c>
      <c r="AB174">
        <v>512</v>
      </c>
      <c r="AC174">
        <v>387</v>
      </c>
      <c r="AD174">
        <v>75</v>
      </c>
      <c r="AE174">
        <v>84</v>
      </c>
    </row>
    <row r="175" spans="1:31" x14ac:dyDescent="0.25">
      <c r="A175" t="s">
        <v>727</v>
      </c>
      <c r="B175" t="s">
        <v>728</v>
      </c>
      <c r="C175" t="s">
        <v>729</v>
      </c>
      <c r="D175" s="1" t="str">
        <f>HYPERLINK("http://geochem.nrcan.gc.ca/cdogs/content/bdl/bdl220013_e.htm", "22:0013")</f>
        <v>22:0013</v>
      </c>
      <c r="E175" s="1" t="str">
        <f>HYPERLINK("http://geochem.nrcan.gc.ca/cdogs/content/svy/svy220008_e.htm", "22:0008")</f>
        <v>22:0008</v>
      </c>
      <c r="F175" t="s">
        <v>725</v>
      </c>
      <c r="G175" t="s">
        <v>730</v>
      </c>
      <c r="I175">
        <v>63.003925099999996</v>
      </c>
      <c r="J175">
        <v>-92.158201899999995</v>
      </c>
      <c r="K175" s="1" t="str">
        <f>HYPERLINK("http://geochem.nrcan.gc.ca/cdogs/content/kwd/kwd020035_e.htm", "Drill Core")</f>
        <v>Drill Core</v>
      </c>
      <c r="L175" t="s">
        <v>36</v>
      </c>
      <c r="M175">
        <v>173914</v>
      </c>
      <c r="N175">
        <v>57304</v>
      </c>
      <c r="O175">
        <v>196549</v>
      </c>
      <c r="P175">
        <v>3413</v>
      </c>
      <c r="Q175">
        <v>57537</v>
      </c>
      <c r="R175">
        <v>32468</v>
      </c>
      <c r="S175">
        <v>2253</v>
      </c>
      <c r="T175">
        <v>5435</v>
      </c>
      <c r="U175">
        <v>870</v>
      </c>
      <c r="V175">
        <v>24</v>
      </c>
      <c r="W175">
        <v>15</v>
      </c>
      <c r="X175">
        <v>212</v>
      </c>
      <c r="Y175">
        <v>134</v>
      </c>
      <c r="Z175">
        <v>4</v>
      </c>
      <c r="AA175">
        <v>13</v>
      </c>
      <c r="AB175">
        <v>118</v>
      </c>
      <c r="AC175">
        <v>200</v>
      </c>
      <c r="AD175">
        <v>24</v>
      </c>
      <c r="AE175">
        <v>48</v>
      </c>
    </row>
    <row r="176" spans="1:31" x14ac:dyDescent="0.25">
      <c r="A176" t="s">
        <v>731</v>
      </c>
      <c r="B176" t="s">
        <v>732</v>
      </c>
      <c r="C176" t="s">
        <v>733</v>
      </c>
      <c r="D176" s="1" t="str">
        <f>HYPERLINK("http://geochem.nrcan.gc.ca/cdogs/content/bdl/bdl220013_e.htm", "22:0013")</f>
        <v>22:0013</v>
      </c>
      <c r="E176" s="1" t="str">
        <f>HYPERLINK("http://geochem.nrcan.gc.ca/cdogs/content/svy/svy220008_e.htm", "22:0008")</f>
        <v>22:0008</v>
      </c>
      <c r="F176" t="s">
        <v>725</v>
      </c>
      <c r="G176" t="s">
        <v>734</v>
      </c>
      <c r="I176">
        <v>63.003925099999996</v>
      </c>
      <c r="J176">
        <v>-92.158201899999995</v>
      </c>
      <c r="K176" s="1" t="str">
        <f>HYPERLINK("http://geochem.nrcan.gc.ca/cdogs/content/kwd/kwd020035_e.htm", "Drill Core")</f>
        <v>Drill Core</v>
      </c>
      <c r="L176" t="s">
        <v>36</v>
      </c>
      <c r="M176">
        <v>263292</v>
      </c>
      <c r="N176">
        <v>51604</v>
      </c>
      <c r="O176">
        <v>149539</v>
      </c>
      <c r="P176">
        <v>7697</v>
      </c>
      <c r="Q176">
        <v>60950</v>
      </c>
      <c r="R176">
        <v>20707</v>
      </c>
      <c r="S176">
        <v>1623</v>
      </c>
      <c r="T176">
        <v>5891</v>
      </c>
      <c r="U176">
        <v>1142</v>
      </c>
      <c r="V176">
        <v>11</v>
      </c>
      <c r="W176">
        <v>24</v>
      </c>
      <c r="X176">
        <v>221</v>
      </c>
      <c r="Y176">
        <v>93</v>
      </c>
      <c r="Z176">
        <v>4</v>
      </c>
      <c r="AA176">
        <v>26</v>
      </c>
      <c r="AB176">
        <v>87</v>
      </c>
      <c r="AC176">
        <v>122</v>
      </c>
      <c r="AD176">
        <v>19</v>
      </c>
      <c r="AE176">
        <v>38</v>
      </c>
    </row>
    <row r="177" spans="1:31" x14ac:dyDescent="0.25">
      <c r="A177" t="s">
        <v>735</v>
      </c>
      <c r="B177" t="s">
        <v>736</v>
      </c>
      <c r="C177" t="s">
        <v>737</v>
      </c>
      <c r="D177" s="1" t="str">
        <f>HYPERLINK("http://geochem.nrcan.gc.ca/cdogs/content/bdl/bdl220013_e.htm", "22:0013")</f>
        <v>22:0013</v>
      </c>
      <c r="E177" s="1" t="str">
        <f>HYPERLINK("http://geochem.nrcan.gc.ca/cdogs/content/svy/svy220008_e.htm", "22:0008")</f>
        <v>22:0008</v>
      </c>
      <c r="F177" t="s">
        <v>725</v>
      </c>
      <c r="G177" t="s">
        <v>738</v>
      </c>
      <c r="I177">
        <v>63.003925099999996</v>
      </c>
      <c r="J177">
        <v>-92.158201899999995</v>
      </c>
      <c r="K177" s="1" t="str">
        <f>HYPERLINK("http://geochem.nrcan.gc.ca/cdogs/content/kwd/kwd020035_e.htm", "Drill Core")</f>
        <v>Drill Core</v>
      </c>
      <c r="L177" t="s">
        <v>36</v>
      </c>
      <c r="M177">
        <v>419314</v>
      </c>
      <c r="N177">
        <v>66947</v>
      </c>
      <c r="O177">
        <v>42686</v>
      </c>
      <c r="P177">
        <v>24347</v>
      </c>
      <c r="Q177">
        <v>26135</v>
      </c>
      <c r="S177">
        <v>954</v>
      </c>
      <c r="T177">
        <v>3036</v>
      </c>
      <c r="U177">
        <v>8945</v>
      </c>
      <c r="W177">
        <v>33</v>
      </c>
      <c r="X177">
        <v>52</v>
      </c>
      <c r="Y177">
        <v>63</v>
      </c>
      <c r="Z177">
        <v>6</v>
      </c>
      <c r="AA177">
        <v>79</v>
      </c>
      <c r="AB177">
        <v>48</v>
      </c>
      <c r="AC177">
        <v>77</v>
      </c>
      <c r="AD177">
        <v>158</v>
      </c>
      <c r="AE177">
        <v>136</v>
      </c>
    </row>
    <row r="178" spans="1:31" x14ac:dyDescent="0.25">
      <c r="A178" t="s">
        <v>739</v>
      </c>
      <c r="B178" t="s">
        <v>740</v>
      </c>
      <c r="C178" t="s">
        <v>741</v>
      </c>
      <c r="D178" s="1" t="str">
        <f>HYPERLINK("http://geochem.nrcan.gc.ca/cdogs/content/bdl/bdl220013_e.htm", "22:0013")</f>
        <v>22:0013</v>
      </c>
      <c r="E178" s="1" t="str">
        <f>HYPERLINK("http://geochem.nrcan.gc.ca/cdogs/content/svy/svy220008_e.htm", "22:0008")</f>
        <v>22:0008</v>
      </c>
      <c r="F178" t="s">
        <v>725</v>
      </c>
      <c r="G178" t="s">
        <v>742</v>
      </c>
      <c r="I178">
        <v>63.003925099999996</v>
      </c>
      <c r="J178">
        <v>-92.158201899999995</v>
      </c>
      <c r="K178" s="1" t="str">
        <f>HYPERLINK("http://geochem.nrcan.gc.ca/cdogs/content/kwd/kwd020035_e.htm", "Drill Core")</f>
        <v>Drill Core</v>
      </c>
      <c r="L178" t="s">
        <v>36</v>
      </c>
      <c r="M178">
        <v>371581</v>
      </c>
      <c r="N178">
        <v>77168</v>
      </c>
      <c r="O178">
        <v>14860</v>
      </c>
      <c r="P178">
        <v>7444</v>
      </c>
      <c r="Q178">
        <v>44647</v>
      </c>
      <c r="R178">
        <v>37305</v>
      </c>
      <c r="S178">
        <v>716</v>
      </c>
      <c r="T178">
        <v>3533</v>
      </c>
      <c r="U178">
        <v>440</v>
      </c>
      <c r="V178">
        <v>5</v>
      </c>
      <c r="W178">
        <v>50</v>
      </c>
      <c r="X178">
        <v>58</v>
      </c>
      <c r="Y178">
        <v>85</v>
      </c>
      <c r="Z178">
        <v>6</v>
      </c>
      <c r="AA178">
        <v>23</v>
      </c>
      <c r="AB178">
        <v>159</v>
      </c>
      <c r="AC178">
        <v>131</v>
      </c>
      <c r="AD178">
        <v>36</v>
      </c>
      <c r="AE178">
        <v>175</v>
      </c>
    </row>
    <row r="179" spans="1:31" x14ac:dyDescent="0.25">
      <c r="A179" t="s">
        <v>743</v>
      </c>
      <c r="B179" t="s">
        <v>744</v>
      </c>
      <c r="C179" t="s">
        <v>745</v>
      </c>
      <c r="D179" s="1" t="str">
        <f>HYPERLINK("http://geochem.nrcan.gc.ca/cdogs/content/bdl/bdl220013_e.htm", "22:0013")</f>
        <v>22:0013</v>
      </c>
      <c r="E179" s="1" t="str">
        <f>HYPERLINK("http://geochem.nrcan.gc.ca/cdogs/content/svy/svy220008_e.htm", "22:0008")</f>
        <v>22:0008</v>
      </c>
      <c r="F179" t="s">
        <v>725</v>
      </c>
      <c r="G179" t="s">
        <v>746</v>
      </c>
      <c r="I179">
        <v>63.003925099999996</v>
      </c>
      <c r="J179">
        <v>-92.158201899999995</v>
      </c>
      <c r="K179" s="1" t="str">
        <f>HYPERLINK("http://geochem.nrcan.gc.ca/cdogs/content/kwd/kwd020035_e.htm", "Drill Core")</f>
        <v>Drill Core</v>
      </c>
      <c r="L179" t="s">
        <v>36</v>
      </c>
      <c r="M179">
        <v>344662</v>
      </c>
      <c r="N179">
        <v>52737</v>
      </c>
      <c r="O179">
        <v>103652</v>
      </c>
      <c r="P179">
        <v>7834</v>
      </c>
      <c r="Q179">
        <v>59022</v>
      </c>
      <c r="R179">
        <v>11674</v>
      </c>
      <c r="S179">
        <v>2032</v>
      </c>
      <c r="T179">
        <v>2164</v>
      </c>
      <c r="U179">
        <v>20409</v>
      </c>
      <c r="W179">
        <v>54</v>
      </c>
      <c r="X179">
        <v>23</v>
      </c>
      <c r="Y179">
        <v>60</v>
      </c>
      <c r="Z179">
        <v>10</v>
      </c>
      <c r="AA179">
        <v>29</v>
      </c>
      <c r="AB179">
        <v>45</v>
      </c>
      <c r="AC179">
        <v>38</v>
      </c>
      <c r="AD179">
        <v>217</v>
      </c>
      <c r="AE179">
        <v>108</v>
      </c>
    </row>
    <row r="180" spans="1:31" x14ac:dyDescent="0.25">
      <c r="A180" t="s">
        <v>747</v>
      </c>
      <c r="B180" t="s">
        <v>748</v>
      </c>
      <c r="C180" t="s">
        <v>749</v>
      </c>
      <c r="D180" s="1" t="str">
        <f>HYPERLINK("http://geochem.nrcan.gc.ca/cdogs/content/bdl/bdl220013_e.htm", "22:0013")</f>
        <v>22:0013</v>
      </c>
      <c r="E180" s="1" t="str">
        <f>HYPERLINK("http://geochem.nrcan.gc.ca/cdogs/content/svy/svy220008_e.htm", "22:0008")</f>
        <v>22:0008</v>
      </c>
      <c r="F180" t="s">
        <v>725</v>
      </c>
      <c r="G180" t="s">
        <v>750</v>
      </c>
      <c r="I180">
        <v>63.003925099999996</v>
      </c>
      <c r="J180">
        <v>-92.158201899999995</v>
      </c>
      <c r="K180" s="1" t="str">
        <f>HYPERLINK("http://geochem.nrcan.gc.ca/cdogs/content/kwd/kwd020035_e.htm", "Drill Core")</f>
        <v>Drill Core</v>
      </c>
      <c r="L180" t="s">
        <v>36</v>
      </c>
      <c r="M180">
        <v>368754</v>
      </c>
      <c r="N180">
        <v>79785</v>
      </c>
      <c r="O180">
        <v>28051</v>
      </c>
      <c r="P180">
        <v>15005</v>
      </c>
      <c r="Q180">
        <v>45839</v>
      </c>
      <c r="R180">
        <v>23163</v>
      </c>
      <c r="S180">
        <v>888</v>
      </c>
      <c r="T180">
        <v>4008</v>
      </c>
      <c r="U180">
        <v>980</v>
      </c>
      <c r="V180">
        <v>3</v>
      </c>
      <c r="W180">
        <v>26</v>
      </c>
      <c r="X180">
        <v>39</v>
      </c>
      <c r="Y180">
        <v>82</v>
      </c>
      <c r="Z180">
        <v>3</v>
      </c>
      <c r="AA180">
        <v>47</v>
      </c>
      <c r="AB180">
        <v>94</v>
      </c>
      <c r="AC180">
        <v>96</v>
      </c>
      <c r="AD180">
        <v>17</v>
      </c>
      <c r="AE180">
        <v>165</v>
      </c>
    </row>
    <row r="181" spans="1:31" x14ac:dyDescent="0.25">
      <c r="A181" t="s">
        <v>751</v>
      </c>
      <c r="B181" t="s">
        <v>752</v>
      </c>
      <c r="C181" t="s">
        <v>753</v>
      </c>
      <c r="D181" s="1" t="str">
        <f>HYPERLINK("http://geochem.nrcan.gc.ca/cdogs/content/bdl/bdl220013_e.htm", "22:0013")</f>
        <v>22:0013</v>
      </c>
      <c r="E181" s="1" t="str">
        <f>HYPERLINK("http://geochem.nrcan.gc.ca/cdogs/content/svy/svy220008_e.htm", "22:0008")</f>
        <v>22:0008</v>
      </c>
      <c r="F181" t="s">
        <v>725</v>
      </c>
      <c r="G181" t="s">
        <v>754</v>
      </c>
      <c r="I181">
        <v>63.003925099999996</v>
      </c>
      <c r="J181">
        <v>-92.158201899999995</v>
      </c>
      <c r="K181" s="1" t="str">
        <f>HYPERLINK("http://geochem.nrcan.gc.ca/cdogs/content/kwd/kwd020035_e.htm", "Drill Core")</f>
        <v>Drill Core</v>
      </c>
      <c r="L181" t="s">
        <v>36</v>
      </c>
      <c r="M181">
        <v>330860</v>
      </c>
      <c r="N181">
        <v>76445</v>
      </c>
      <c r="O181">
        <v>43349</v>
      </c>
      <c r="P181">
        <v>1177</v>
      </c>
      <c r="Q181">
        <v>42799</v>
      </c>
      <c r="R181">
        <v>35898</v>
      </c>
      <c r="S181">
        <v>893</v>
      </c>
      <c r="T181">
        <v>3559</v>
      </c>
      <c r="U181">
        <v>1336</v>
      </c>
      <c r="V181">
        <v>4</v>
      </c>
      <c r="W181">
        <v>37</v>
      </c>
      <c r="X181">
        <v>45</v>
      </c>
      <c r="Y181">
        <v>73</v>
      </c>
      <c r="Z181">
        <v>4</v>
      </c>
      <c r="AA181">
        <v>11</v>
      </c>
      <c r="AB181">
        <v>217</v>
      </c>
      <c r="AC181">
        <v>100</v>
      </c>
      <c r="AD181">
        <v>30</v>
      </c>
      <c r="AE181">
        <v>179</v>
      </c>
    </row>
    <row r="182" spans="1:31" x14ac:dyDescent="0.25">
      <c r="A182" t="s">
        <v>755</v>
      </c>
      <c r="B182" t="s">
        <v>756</v>
      </c>
      <c r="C182" t="s">
        <v>757</v>
      </c>
      <c r="D182" s="1" t="str">
        <f>HYPERLINK("http://geochem.nrcan.gc.ca/cdogs/content/bdl/bdl220013_e.htm", "22:0013")</f>
        <v>22:0013</v>
      </c>
      <c r="E182" s="1" t="str">
        <f>HYPERLINK("http://geochem.nrcan.gc.ca/cdogs/content/svy/svy220008_e.htm", "22:0008")</f>
        <v>22:0008</v>
      </c>
      <c r="F182" t="s">
        <v>725</v>
      </c>
      <c r="G182" t="s">
        <v>758</v>
      </c>
      <c r="I182">
        <v>63.003925099999996</v>
      </c>
      <c r="J182">
        <v>-92.158201899999995</v>
      </c>
      <c r="K182" s="1" t="str">
        <f>HYPERLINK("http://geochem.nrcan.gc.ca/cdogs/content/kwd/kwd020035_e.htm", "Drill Core")</f>
        <v>Drill Core</v>
      </c>
      <c r="L182" t="s">
        <v>36</v>
      </c>
      <c r="M182">
        <v>370949</v>
      </c>
      <c r="N182">
        <v>76496</v>
      </c>
      <c r="O182">
        <v>20159</v>
      </c>
      <c r="P182">
        <v>9767</v>
      </c>
      <c r="Q182">
        <v>48879</v>
      </c>
      <c r="R182">
        <v>26284</v>
      </c>
      <c r="S182">
        <v>808</v>
      </c>
      <c r="T182">
        <v>3715</v>
      </c>
      <c r="U182">
        <v>596</v>
      </c>
      <c r="V182">
        <v>4</v>
      </c>
      <c r="W182">
        <v>32</v>
      </c>
      <c r="X182">
        <v>50</v>
      </c>
      <c r="Y182">
        <v>86</v>
      </c>
      <c r="Z182">
        <v>3</v>
      </c>
      <c r="AA182">
        <v>23</v>
      </c>
      <c r="AB182">
        <v>178</v>
      </c>
      <c r="AC182">
        <v>111</v>
      </c>
      <c r="AD182">
        <v>53</v>
      </c>
      <c r="AE182">
        <v>158</v>
      </c>
    </row>
    <row r="183" spans="1:31" x14ac:dyDescent="0.25">
      <c r="A183" t="s">
        <v>759</v>
      </c>
      <c r="B183" t="s">
        <v>760</v>
      </c>
      <c r="C183" t="s">
        <v>761</v>
      </c>
      <c r="D183" s="1" t="str">
        <f>HYPERLINK("http://geochem.nrcan.gc.ca/cdogs/content/bdl/bdl220013_e.htm", "22:0013")</f>
        <v>22:0013</v>
      </c>
      <c r="E183" s="1" t="str">
        <f>HYPERLINK("http://geochem.nrcan.gc.ca/cdogs/content/svy/svy220008_e.htm", "22:0008")</f>
        <v>22:0008</v>
      </c>
      <c r="F183" t="s">
        <v>725</v>
      </c>
      <c r="G183" t="s">
        <v>762</v>
      </c>
      <c r="I183">
        <v>63.003925099999996</v>
      </c>
      <c r="J183">
        <v>-92.158201899999995</v>
      </c>
      <c r="K183" s="1" t="str">
        <f>HYPERLINK("http://geochem.nrcan.gc.ca/cdogs/content/kwd/kwd020035_e.htm", "Drill Core")</f>
        <v>Drill Core</v>
      </c>
      <c r="L183" t="s">
        <v>36</v>
      </c>
      <c r="M183">
        <v>397933</v>
      </c>
      <c r="N183">
        <v>75540</v>
      </c>
      <c r="O183">
        <v>21763</v>
      </c>
      <c r="P183">
        <v>10598</v>
      </c>
      <c r="Q183">
        <v>38422</v>
      </c>
      <c r="R183">
        <v>16816</v>
      </c>
      <c r="S183">
        <v>785</v>
      </c>
      <c r="T183">
        <v>3778</v>
      </c>
      <c r="U183">
        <v>5468</v>
      </c>
      <c r="W183">
        <v>32</v>
      </c>
      <c r="X183">
        <v>57</v>
      </c>
      <c r="Y183">
        <v>69</v>
      </c>
      <c r="Z183">
        <v>11</v>
      </c>
      <c r="AA183">
        <v>37</v>
      </c>
      <c r="AB183">
        <v>138</v>
      </c>
      <c r="AC183">
        <v>115</v>
      </c>
      <c r="AD183">
        <v>116</v>
      </c>
      <c r="AE183">
        <v>185</v>
      </c>
    </row>
    <row r="184" spans="1:31" x14ac:dyDescent="0.25">
      <c r="A184" t="s">
        <v>763</v>
      </c>
      <c r="B184" t="s">
        <v>764</v>
      </c>
      <c r="C184" t="s">
        <v>765</v>
      </c>
      <c r="D184" s="1" t="str">
        <f>HYPERLINK("http://geochem.nrcan.gc.ca/cdogs/content/bdl/bdl220013_e.htm", "22:0013")</f>
        <v>22:0013</v>
      </c>
      <c r="E184" s="1" t="str">
        <f>HYPERLINK("http://geochem.nrcan.gc.ca/cdogs/content/svy/svy220008_e.htm", "22:0008")</f>
        <v>22:0008</v>
      </c>
      <c r="F184" t="s">
        <v>725</v>
      </c>
      <c r="G184" t="s">
        <v>766</v>
      </c>
      <c r="I184">
        <v>63.003925099999996</v>
      </c>
      <c r="J184">
        <v>-92.158201899999995</v>
      </c>
      <c r="K184" s="1" t="str">
        <f>HYPERLINK("http://geochem.nrcan.gc.ca/cdogs/content/kwd/kwd020035_e.htm", "Drill Core")</f>
        <v>Drill Core</v>
      </c>
      <c r="L184" t="s">
        <v>36</v>
      </c>
      <c r="M184">
        <v>336450</v>
      </c>
      <c r="N184">
        <v>81300</v>
      </c>
      <c r="O184">
        <v>8996</v>
      </c>
      <c r="P184">
        <v>10471</v>
      </c>
      <c r="Q184">
        <v>55320</v>
      </c>
      <c r="R184">
        <v>31740</v>
      </c>
      <c r="S184">
        <v>830</v>
      </c>
      <c r="T184">
        <v>3856</v>
      </c>
      <c r="U184">
        <v>19631</v>
      </c>
      <c r="W184">
        <v>15</v>
      </c>
      <c r="X184">
        <v>80</v>
      </c>
      <c r="Y184">
        <v>64</v>
      </c>
      <c r="Z184">
        <v>8</v>
      </c>
      <c r="AA184">
        <v>37</v>
      </c>
      <c r="AB184">
        <v>57</v>
      </c>
      <c r="AC184">
        <v>170</v>
      </c>
      <c r="AD184">
        <v>155</v>
      </c>
      <c r="AE184">
        <v>202</v>
      </c>
    </row>
    <row r="185" spans="1:31" x14ac:dyDescent="0.25">
      <c r="A185" t="s">
        <v>767</v>
      </c>
      <c r="B185" t="s">
        <v>768</v>
      </c>
      <c r="C185" t="s">
        <v>769</v>
      </c>
      <c r="D185" s="1" t="str">
        <f>HYPERLINK("http://geochem.nrcan.gc.ca/cdogs/content/bdl/bdl220013_e.htm", "22:0013")</f>
        <v>22:0013</v>
      </c>
      <c r="E185" s="1" t="str">
        <f>HYPERLINK("http://geochem.nrcan.gc.ca/cdogs/content/svy/svy220008_e.htm", "22:0008")</f>
        <v>22:0008</v>
      </c>
      <c r="F185" t="s">
        <v>725</v>
      </c>
      <c r="G185" t="s">
        <v>770</v>
      </c>
      <c r="I185">
        <v>63.003925099999996</v>
      </c>
      <c r="J185">
        <v>-92.158201899999995</v>
      </c>
      <c r="K185" s="1" t="str">
        <f>HYPERLINK("http://geochem.nrcan.gc.ca/cdogs/content/kwd/kwd020035_e.htm", "Drill Core")</f>
        <v>Drill Core</v>
      </c>
      <c r="L185" t="s">
        <v>36</v>
      </c>
      <c r="M185">
        <v>124220</v>
      </c>
      <c r="N185">
        <v>112308</v>
      </c>
      <c r="O185">
        <v>8151</v>
      </c>
      <c r="P185">
        <v>5121</v>
      </c>
      <c r="Q185">
        <v>205238</v>
      </c>
      <c r="R185">
        <v>195449</v>
      </c>
      <c r="S185">
        <v>3400</v>
      </c>
      <c r="T185">
        <v>7490</v>
      </c>
      <c r="U185">
        <v>8303</v>
      </c>
      <c r="W185">
        <v>66</v>
      </c>
      <c r="X185">
        <v>778</v>
      </c>
      <c r="Y185">
        <v>258</v>
      </c>
      <c r="Z185">
        <v>4</v>
      </c>
      <c r="AA185">
        <v>16</v>
      </c>
      <c r="AB185">
        <v>11</v>
      </c>
      <c r="AC185">
        <v>580</v>
      </c>
      <c r="AD185">
        <v>1790</v>
      </c>
      <c r="AE185">
        <v>68</v>
      </c>
    </row>
    <row r="186" spans="1:31" x14ac:dyDescent="0.25">
      <c r="A186" t="s">
        <v>771</v>
      </c>
      <c r="B186" t="s">
        <v>772</v>
      </c>
      <c r="C186" t="s">
        <v>773</v>
      </c>
      <c r="D186" s="1" t="str">
        <f>HYPERLINK("http://geochem.nrcan.gc.ca/cdogs/content/bdl/bdl220013_e.htm", "22:0013")</f>
        <v>22:0013</v>
      </c>
      <c r="E186" s="1" t="str">
        <f>HYPERLINK("http://geochem.nrcan.gc.ca/cdogs/content/svy/svy220008_e.htm", "22:0008")</f>
        <v>22:0008</v>
      </c>
      <c r="F186" t="s">
        <v>725</v>
      </c>
      <c r="G186" t="s">
        <v>774</v>
      </c>
      <c r="I186">
        <v>63.003925099999996</v>
      </c>
      <c r="J186">
        <v>-92.158201899999995</v>
      </c>
      <c r="K186" s="1" t="str">
        <f>HYPERLINK("http://geochem.nrcan.gc.ca/cdogs/content/kwd/kwd020035_e.htm", "Drill Core")</f>
        <v>Drill Core</v>
      </c>
      <c r="L186" t="s">
        <v>36</v>
      </c>
      <c r="M186">
        <v>389053</v>
      </c>
      <c r="N186">
        <v>76667</v>
      </c>
      <c r="O186">
        <v>14102</v>
      </c>
      <c r="P186">
        <v>6997</v>
      </c>
      <c r="Q186">
        <v>60282</v>
      </c>
      <c r="R186">
        <v>33762</v>
      </c>
      <c r="S186">
        <v>1218</v>
      </c>
      <c r="T186">
        <v>3198</v>
      </c>
      <c r="U186">
        <v>1849</v>
      </c>
      <c r="W186">
        <v>10</v>
      </c>
      <c r="X186">
        <v>34</v>
      </c>
      <c r="Y186">
        <v>75</v>
      </c>
      <c r="Z186">
        <v>4</v>
      </c>
      <c r="AA186">
        <v>28</v>
      </c>
      <c r="AB186">
        <v>68</v>
      </c>
      <c r="AC186">
        <v>88</v>
      </c>
      <c r="AD186">
        <v>9</v>
      </c>
      <c r="AE186">
        <v>152</v>
      </c>
    </row>
    <row r="187" spans="1:31" x14ac:dyDescent="0.25">
      <c r="A187" t="s">
        <v>775</v>
      </c>
      <c r="B187" t="s">
        <v>776</v>
      </c>
      <c r="C187" t="s">
        <v>777</v>
      </c>
      <c r="D187" s="1" t="str">
        <f>HYPERLINK("http://geochem.nrcan.gc.ca/cdogs/content/bdl/bdl220013_e.htm", "22:0013")</f>
        <v>22:0013</v>
      </c>
      <c r="E187" s="1" t="str">
        <f>HYPERLINK("http://geochem.nrcan.gc.ca/cdogs/content/svy/svy220008_e.htm", "22:0008")</f>
        <v>22:0008</v>
      </c>
      <c r="F187" t="s">
        <v>725</v>
      </c>
      <c r="G187" t="s">
        <v>778</v>
      </c>
      <c r="I187">
        <v>63.003925099999996</v>
      </c>
      <c r="J187">
        <v>-92.158201899999995</v>
      </c>
      <c r="K187" s="1" t="str">
        <f>HYPERLINK("http://geochem.nrcan.gc.ca/cdogs/content/kwd/kwd020035_e.htm", "Drill Core")</f>
        <v>Drill Core</v>
      </c>
      <c r="L187" t="s">
        <v>36</v>
      </c>
      <c r="M187">
        <v>383227</v>
      </c>
      <c r="N187">
        <v>80352</v>
      </c>
      <c r="O187">
        <v>24019</v>
      </c>
      <c r="P187">
        <v>9719</v>
      </c>
      <c r="Q187">
        <v>42385</v>
      </c>
      <c r="R187">
        <v>13422</v>
      </c>
      <c r="S187">
        <v>1018</v>
      </c>
      <c r="T187">
        <v>3369</v>
      </c>
      <c r="U187">
        <v>463</v>
      </c>
      <c r="W187">
        <v>11</v>
      </c>
      <c r="X187">
        <v>48</v>
      </c>
      <c r="Y187">
        <v>67</v>
      </c>
      <c r="Z187">
        <v>4</v>
      </c>
      <c r="AA187">
        <v>29</v>
      </c>
      <c r="AB187">
        <v>85</v>
      </c>
      <c r="AC187">
        <v>99</v>
      </c>
      <c r="AE187">
        <v>171</v>
      </c>
    </row>
    <row r="188" spans="1:31" x14ac:dyDescent="0.25">
      <c r="A188" t="s">
        <v>779</v>
      </c>
      <c r="B188" t="s">
        <v>780</v>
      </c>
      <c r="C188" t="s">
        <v>781</v>
      </c>
      <c r="D188" s="1" t="str">
        <f>HYPERLINK("http://geochem.nrcan.gc.ca/cdogs/content/bdl/bdl220013_e.htm", "22:0013")</f>
        <v>22:0013</v>
      </c>
      <c r="E188" s="1" t="str">
        <f>HYPERLINK("http://geochem.nrcan.gc.ca/cdogs/content/svy/svy220008_e.htm", "22:0008")</f>
        <v>22:0008</v>
      </c>
      <c r="F188" t="s">
        <v>725</v>
      </c>
      <c r="G188" t="s">
        <v>782</v>
      </c>
      <c r="I188">
        <v>63.003925099999996</v>
      </c>
      <c r="J188">
        <v>-92.158201899999995</v>
      </c>
      <c r="K188" s="1" t="str">
        <f>HYPERLINK("http://geochem.nrcan.gc.ca/cdogs/content/kwd/kwd020035_e.htm", "Drill Core")</f>
        <v>Drill Core</v>
      </c>
      <c r="L188" t="s">
        <v>36</v>
      </c>
      <c r="M188">
        <v>413626</v>
      </c>
      <c r="N188">
        <v>74064</v>
      </c>
      <c r="O188">
        <v>14954</v>
      </c>
      <c r="P188">
        <v>9247</v>
      </c>
      <c r="Q188">
        <v>42904</v>
      </c>
      <c r="R188">
        <v>16022</v>
      </c>
      <c r="S188">
        <v>902</v>
      </c>
      <c r="T188">
        <v>3346</v>
      </c>
      <c r="U188">
        <v>1357</v>
      </c>
      <c r="V188">
        <v>8</v>
      </c>
      <c r="W188">
        <v>19</v>
      </c>
      <c r="X188">
        <v>57</v>
      </c>
      <c r="Y188">
        <v>85</v>
      </c>
      <c r="Z188">
        <v>3</v>
      </c>
      <c r="AA188">
        <v>35</v>
      </c>
      <c r="AB188">
        <v>80</v>
      </c>
      <c r="AC188">
        <v>159</v>
      </c>
      <c r="AD188">
        <v>36</v>
      </c>
      <c r="AE188">
        <v>190</v>
      </c>
    </row>
    <row r="189" spans="1:31" x14ac:dyDescent="0.25">
      <c r="A189" t="s">
        <v>783</v>
      </c>
      <c r="B189" t="s">
        <v>784</v>
      </c>
      <c r="C189" t="s">
        <v>785</v>
      </c>
      <c r="D189" s="1" t="str">
        <f>HYPERLINK("http://geochem.nrcan.gc.ca/cdogs/content/bdl/bdl220013_e.htm", "22:0013")</f>
        <v>22:0013</v>
      </c>
      <c r="E189" s="1" t="str">
        <f>HYPERLINK("http://geochem.nrcan.gc.ca/cdogs/content/svy/svy220008_e.htm", "22:0008")</f>
        <v>22:0008</v>
      </c>
      <c r="F189" t="s">
        <v>725</v>
      </c>
      <c r="G189" t="s">
        <v>786</v>
      </c>
      <c r="I189">
        <v>63.003925099999996</v>
      </c>
      <c r="J189">
        <v>-92.158201899999995</v>
      </c>
      <c r="K189" s="1" t="str">
        <f>HYPERLINK("http://geochem.nrcan.gc.ca/cdogs/content/kwd/kwd020035_e.htm", "Drill Core")</f>
        <v>Drill Core</v>
      </c>
      <c r="L189" t="s">
        <v>36</v>
      </c>
      <c r="M189">
        <v>390176</v>
      </c>
      <c r="N189">
        <v>78910</v>
      </c>
      <c r="O189">
        <v>19548</v>
      </c>
      <c r="P189">
        <v>15247</v>
      </c>
      <c r="Q189">
        <v>46686</v>
      </c>
      <c r="R189">
        <v>24747</v>
      </c>
      <c r="S189">
        <v>909</v>
      </c>
      <c r="T189">
        <v>3692</v>
      </c>
      <c r="U189">
        <v>229</v>
      </c>
      <c r="W189">
        <v>30</v>
      </c>
      <c r="X189">
        <v>73</v>
      </c>
      <c r="Y189">
        <v>87</v>
      </c>
      <c r="Z189">
        <v>3</v>
      </c>
      <c r="AA189">
        <v>47</v>
      </c>
      <c r="AB189">
        <v>69</v>
      </c>
      <c r="AC189">
        <v>118</v>
      </c>
      <c r="AD189">
        <v>40</v>
      </c>
      <c r="AE189">
        <v>176</v>
      </c>
    </row>
    <row r="190" spans="1:31" x14ac:dyDescent="0.25">
      <c r="A190" t="s">
        <v>787</v>
      </c>
      <c r="B190" t="s">
        <v>788</v>
      </c>
      <c r="C190" t="s">
        <v>789</v>
      </c>
      <c r="D190" s="1" t="str">
        <f>HYPERLINK("http://geochem.nrcan.gc.ca/cdogs/content/bdl/bdl220013_e.htm", "22:0013")</f>
        <v>22:0013</v>
      </c>
      <c r="E190" s="1" t="str">
        <f>HYPERLINK("http://geochem.nrcan.gc.ca/cdogs/content/svy/svy220008_e.htm", "22:0008")</f>
        <v>22:0008</v>
      </c>
      <c r="F190" t="s">
        <v>725</v>
      </c>
      <c r="G190" t="s">
        <v>790</v>
      </c>
      <c r="I190">
        <v>63.003925099999996</v>
      </c>
      <c r="J190">
        <v>-92.158201899999995</v>
      </c>
      <c r="K190" s="1" t="str">
        <f>HYPERLINK("http://geochem.nrcan.gc.ca/cdogs/content/kwd/kwd020035_e.htm", "Drill Core")</f>
        <v>Drill Core</v>
      </c>
      <c r="L190" t="s">
        <v>36</v>
      </c>
      <c r="M190">
        <v>300176</v>
      </c>
      <c r="N190">
        <v>78354</v>
      </c>
      <c r="O190">
        <v>57799</v>
      </c>
      <c r="P190">
        <v>17215</v>
      </c>
      <c r="Q190">
        <v>82400</v>
      </c>
      <c r="R190">
        <v>48381</v>
      </c>
      <c r="S190">
        <v>1398</v>
      </c>
      <c r="T190">
        <v>7377</v>
      </c>
      <c r="U190">
        <v>588</v>
      </c>
      <c r="V190">
        <v>9</v>
      </c>
      <c r="W190">
        <v>24</v>
      </c>
      <c r="X190">
        <v>343</v>
      </c>
      <c r="Y190">
        <v>164</v>
      </c>
      <c r="Z190">
        <v>7</v>
      </c>
      <c r="AA190">
        <v>51</v>
      </c>
      <c r="AB190">
        <v>69</v>
      </c>
      <c r="AC190">
        <v>447</v>
      </c>
      <c r="AD190">
        <v>78</v>
      </c>
      <c r="AE190">
        <v>70</v>
      </c>
    </row>
    <row r="191" spans="1:31" x14ac:dyDescent="0.25">
      <c r="A191" t="s">
        <v>791</v>
      </c>
      <c r="B191" t="s">
        <v>792</v>
      </c>
      <c r="C191" t="s">
        <v>793</v>
      </c>
      <c r="D191" s="1" t="str">
        <f>HYPERLINK("http://geochem.nrcan.gc.ca/cdogs/content/bdl/bdl220013_e.htm", "22:0013")</f>
        <v>22:0013</v>
      </c>
      <c r="E191" s="1" t="str">
        <f>HYPERLINK("http://geochem.nrcan.gc.ca/cdogs/content/svy/svy220008_e.htm", "22:0008")</f>
        <v>22:0008</v>
      </c>
      <c r="F191" t="s">
        <v>725</v>
      </c>
      <c r="G191" t="s">
        <v>794</v>
      </c>
      <c r="I191">
        <v>63.003925099999996</v>
      </c>
      <c r="J191">
        <v>-92.158201899999995</v>
      </c>
      <c r="K191" s="1" t="str">
        <f>HYPERLINK("http://geochem.nrcan.gc.ca/cdogs/content/kwd/kwd020035_e.htm", "Drill Core")</f>
        <v>Drill Core</v>
      </c>
      <c r="L191" t="s">
        <v>36</v>
      </c>
      <c r="M191">
        <v>243023</v>
      </c>
      <c r="N191">
        <v>65050</v>
      </c>
      <c r="O191">
        <v>151278</v>
      </c>
      <c r="Q191">
        <v>58619</v>
      </c>
      <c r="R191">
        <v>15590</v>
      </c>
      <c r="S191">
        <v>2026</v>
      </c>
      <c r="T191">
        <v>6306</v>
      </c>
      <c r="U191">
        <v>436</v>
      </c>
      <c r="V191">
        <v>3</v>
      </c>
      <c r="W191">
        <v>35</v>
      </c>
      <c r="X191">
        <v>268</v>
      </c>
      <c r="Y191">
        <v>140</v>
      </c>
      <c r="Z191">
        <v>4</v>
      </c>
      <c r="AB191">
        <v>118</v>
      </c>
      <c r="AC191">
        <v>229</v>
      </c>
      <c r="AD191">
        <v>35</v>
      </c>
      <c r="AE191">
        <v>56</v>
      </c>
    </row>
    <row r="192" spans="1:31" x14ac:dyDescent="0.25">
      <c r="A192" t="s">
        <v>795</v>
      </c>
      <c r="B192" t="s">
        <v>796</v>
      </c>
      <c r="C192" t="s">
        <v>797</v>
      </c>
      <c r="D192" s="1" t="str">
        <f>HYPERLINK("http://geochem.nrcan.gc.ca/cdogs/content/bdl/bdl220013_e.htm", "22:0013")</f>
        <v>22:0013</v>
      </c>
      <c r="E192" s="1" t="str">
        <f>HYPERLINK("http://geochem.nrcan.gc.ca/cdogs/content/svy/svy220008_e.htm", "22:0008")</f>
        <v>22:0008</v>
      </c>
      <c r="F192" t="s">
        <v>725</v>
      </c>
      <c r="G192" t="s">
        <v>798</v>
      </c>
      <c r="I192">
        <v>63.003925099999996</v>
      </c>
      <c r="J192">
        <v>-92.158201899999995</v>
      </c>
      <c r="K192" s="1" t="str">
        <f>HYPERLINK("http://geochem.nrcan.gc.ca/cdogs/content/kwd/kwd020035_e.htm", "Drill Core")</f>
        <v>Drill Core</v>
      </c>
      <c r="L192" t="s">
        <v>36</v>
      </c>
      <c r="M192">
        <v>236873</v>
      </c>
      <c r="N192">
        <v>64653</v>
      </c>
      <c r="O192">
        <v>154301</v>
      </c>
      <c r="Q192">
        <v>71575</v>
      </c>
      <c r="R192">
        <v>54297</v>
      </c>
      <c r="S192">
        <v>2112</v>
      </c>
      <c r="T192">
        <v>6109</v>
      </c>
      <c r="U192">
        <v>1085</v>
      </c>
      <c r="V192">
        <v>3</v>
      </c>
      <c r="W192">
        <v>50</v>
      </c>
      <c r="X192">
        <v>293</v>
      </c>
      <c r="Y192">
        <v>164</v>
      </c>
      <c r="Z192">
        <v>3</v>
      </c>
      <c r="AB192">
        <v>143</v>
      </c>
      <c r="AC192">
        <v>271</v>
      </c>
      <c r="AD192">
        <v>64</v>
      </c>
      <c r="AE192">
        <v>60</v>
      </c>
    </row>
    <row r="193" spans="1:31" x14ac:dyDescent="0.25">
      <c r="A193" t="s">
        <v>799</v>
      </c>
      <c r="B193" t="s">
        <v>800</v>
      </c>
      <c r="C193" t="s">
        <v>801</v>
      </c>
      <c r="D193" s="1" t="str">
        <f>HYPERLINK("http://geochem.nrcan.gc.ca/cdogs/content/bdl/bdl220013_e.htm", "22:0013")</f>
        <v>22:0013</v>
      </c>
      <c r="E193" s="1" t="str">
        <f>HYPERLINK("http://geochem.nrcan.gc.ca/cdogs/content/svy/svy220008_e.htm", "22:0008")</f>
        <v>22:0008</v>
      </c>
      <c r="F193" t="s">
        <v>725</v>
      </c>
      <c r="G193" t="s">
        <v>802</v>
      </c>
      <c r="I193">
        <v>63.003925099999996</v>
      </c>
      <c r="J193">
        <v>-92.158201899999995</v>
      </c>
      <c r="K193" s="1" t="str">
        <f>HYPERLINK("http://geochem.nrcan.gc.ca/cdogs/content/kwd/kwd020035_e.htm", "Drill Core")</f>
        <v>Drill Core</v>
      </c>
      <c r="L193" t="s">
        <v>36</v>
      </c>
      <c r="M193">
        <v>260108</v>
      </c>
      <c r="N193">
        <v>77777</v>
      </c>
      <c r="O193">
        <v>89294</v>
      </c>
      <c r="Q193">
        <v>82690</v>
      </c>
      <c r="R193">
        <v>50601</v>
      </c>
      <c r="S193">
        <v>1656</v>
      </c>
      <c r="T193">
        <v>7659</v>
      </c>
      <c r="U193">
        <v>715</v>
      </c>
      <c r="V193">
        <v>6</v>
      </c>
      <c r="W193">
        <v>90</v>
      </c>
      <c r="X193">
        <v>407</v>
      </c>
      <c r="Y193">
        <v>195</v>
      </c>
      <c r="Z193">
        <v>2</v>
      </c>
      <c r="AB193">
        <v>176</v>
      </c>
      <c r="AC193">
        <v>395</v>
      </c>
      <c r="AD193">
        <v>101</v>
      </c>
      <c r="AE193">
        <v>81</v>
      </c>
    </row>
    <row r="194" spans="1:31" x14ac:dyDescent="0.25">
      <c r="A194" t="s">
        <v>803</v>
      </c>
      <c r="B194" t="s">
        <v>804</v>
      </c>
      <c r="C194" t="s">
        <v>805</v>
      </c>
      <c r="D194" s="1" t="str">
        <f>HYPERLINK("http://geochem.nrcan.gc.ca/cdogs/content/bdl/bdl220013_e.htm", "22:0013")</f>
        <v>22:0013</v>
      </c>
      <c r="E194" s="1" t="str">
        <f>HYPERLINK("http://geochem.nrcan.gc.ca/cdogs/content/svy/svy220008_e.htm", "22:0008")</f>
        <v>22:0008</v>
      </c>
      <c r="F194" t="s">
        <v>725</v>
      </c>
      <c r="G194" t="s">
        <v>806</v>
      </c>
      <c r="I194">
        <v>63.003925099999996</v>
      </c>
      <c r="J194">
        <v>-92.158201899999995</v>
      </c>
      <c r="K194" s="1" t="str">
        <f>HYPERLINK("http://geochem.nrcan.gc.ca/cdogs/content/kwd/kwd020035_e.htm", "Drill Core")</f>
        <v>Drill Core</v>
      </c>
      <c r="L194" t="s">
        <v>36</v>
      </c>
      <c r="M194">
        <v>283946</v>
      </c>
      <c r="N194">
        <v>81081</v>
      </c>
      <c r="O194">
        <v>69244</v>
      </c>
      <c r="Q194">
        <v>93106</v>
      </c>
      <c r="R194">
        <v>58153</v>
      </c>
      <c r="S194">
        <v>1507</v>
      </c>
      <c r="T194">
        <v>6956</v>
      </c>
      <c r="U194">
        <v>721</v>
      </c>
      <c r="V194">
        <v>3</v>
      </c>
      <c r="W194">
        <v>61</v>
      </c>
      <c r="X194">
        <v>321</v>
      </c>
      <c r="Y194">
        <v>174</v>
      </c>
      <c r="Z194">
        <v>6</v>
      </c>
      <c r="AB194">
        <v>177</v>
      </c>
      <c r="AC194">
        <v>307</v>
      </c>
      <c r="AD194">
        <v>63</v>
      </c>
      <c r="AE194">
        <v>66</v>
      </c>
    </row>
    <row r="195" spans="1:31" x14ac:dyDescent="0.25">
      <c r="A195" t="s">
        <v>807</v>
      </c>
      <c r="B195" t="s">
        <v>808</v>
      </c>
      <c r="C195" t="s">
        <v>809</v>
      </c>
      <c r="D195" s="1" t="str">
        <f>HYPERLINK("http://geochem.nrcan.gc.ca/cdogs/content/bdl/bdl220013_e.htm", "22:0013")</f>
        <v>22:0013</v>
      </c>
      <c r="E195" s="1" t="str">
        <f>HYPERLINK("http://geochem.nrcan.gc.ca/cdogs/content/svy/svy220008_e.htm", "22:0008")</f>
        <v>22:0008</v>
      </c>
      <c r="F195" t="s">
        <v>725</v>
      </c>
      <c r="G195" t="s">
        <v>810</v>
      </c>
      <c r="I195">
        <v>63.003925099999996</v>
      </c>
      <c r="J195">
        <v>-92.158201899999995</v>
      </c>
      <c r="K195" s="1" t="str">
        <f>HYPERLINK("http://geochem.nrcan.gc.ca/cdogs/content/kwd/kwd020035_e.htm", "Drill Core")</f>
        <v>Drill Core</v>
      </c>
      <c r="L195" t="s">
        <v>36</v>
      </c>
      <c r="M195">
        <v>207765</v>
      </c>
      <c r="N195">
        <v>62927</v>
      </c>
      <c r="O195">
        <v>169341</v>
      </c>
      <c r="P195">
        <v>375</v>
      </c>
      <c r="Q195">
        <v>70961</v>
      </c>
      <c r="R195">
        <v>43809</v>
      </c>
      <c r="S195">
        <v>2383</v>
      </c>
      <c r="T195">
        <v>5609</v>
      </c>
      <c r="U195">
        <v>2146</v>
      </c>
      <c r="W195">
        <v>49</v>
      </c>
      <c r="X195">
        <v>319</v>
      </c>
      <c r="Y195">
        <v>153</v>
      </c>
      <c r="Z195">
        <v>12</v>
      </c>
      <c r="AA195">
        <v>6</v>
      </c>
      <c r="AB195">
        <v>78</v>
      </c>
      <c r="AC195">
        <v>260</v>
      </c>
      <c r="AD195">
        <v>46</v>
      </c>
      <c r="AE195">
        <v>62</v>
      </c>
    </row>
    <row r="196" spans="1:31" x14ac:dyDescent="0.25">
      <c r="A196" t="s">
        <v>811</v>
      </c>
      <c r="B196" t="s">
        <v>812</v>
      </c>
      <c r="C196" t="s">
        <v>813</v>
      </c>
      <c r="D196" s="1" t="str">
        <f>HYPERLINK("http://geochem.nrcan.gc.ca/cdogs/content/bdl/bdl220013_e.htm", "22:0013")</f>
        <v>22:0013</v>
      </c>
      <c r="E196" s="1" t="str">
        <f>HYPERLINK("http://geochem.nrcan.gc.ca/cdogs/content/svy/svy220008_e.htm", "22:0008")</f>
        <v>22:0008</v>
      </c>
      <c r="F196" t="s">
        <v>725</v>
      </c>
      <c r="G196" t="s">
        <v>814</v>
      </c>
      <c r="I196">
        <v>63.003925099999996</v>
      </c>
      <c r="J196">
        <v>-92.158201899999995</v>
      </c>
      <c r="K196" s="1" t="str">
        <f>HYPERLINK("http://geochem.nrcan.gc.ca/cdogs/content/kwd/kwd020035_e.htm", "Drill Core")</f>
        <v>Drill Core</v>
      </c>
      <c r="L196" t="s">
        <v>36</v>
      </c>
      <c r="M196">
        <v>247545</v>
      </c>
      <c r="N196">
        <v>76904</v>
      </c>
      <c r="O196">
        <v>63238</v>
      </c>
      <c r="P196">
        <v>51</v>
      </c>
      <c r="Q196">
        <v>102178</v>
      </c>
      <c r="R196">
        <v>90757</v>
      </c>
      <c r="S196">
        <v>1509</v>
      </c>
      <c r="T196">
        <v>7252</v>
      </c>
      <c r="U196">
        <v>984</v>
      </c>
      <c r="W196">
        <v>120</v>
      </c>
      <c r="X196">
        <v>234</v>
      </c>
      <c r="Y196">
        <v>153</v>
      </c>
      <c r="Z196">
        <v>1</v>
      </c>
      <c r="AB196">
        <v>133</v>
      </c>
      <c r="AC196">
        <v>311</v>
      </c>
      <c r="AD196">
        <v>81</v>
      </c>
      <c r="AE196">
        <v>56</v>
      </c>
    </row>
    <row r="197" spans="1:31" x14ac:dyDescent="0.25">
      <c r="A197" t="s">
        <v>815</v>
      </c>
      <c r="B197" t="s">
        <v>816</v>
      </c>
      <c r="C197" t="s">
        <v>817</v>
      </c>
      <c r="D197" s="1" t="str">
        <f>HYPERLINK("http://geochem.nrcan.gc.ca/cdogs/content/bdl/bdl220013_e.htm", "22:0013")</f>
        <v>22:0013</v>
      </c>
      <c r="E197" s="1" t="str">
        <f>HYPERLINK("http://geochem.nrcan.gc.ca/cdogs/content/svy/svy220008_e.htm", "22:0008")</f>
        <v>22:0008</v>
      </c>
      <c r="F197" t="s">
        <v>725</v>
      </c>
      <c r="G197" t="s">
        <v>818</v>
      </c>
      <c r="I197">
        <v>63.003925099999996</v>
      </c>
      <c r="J197">
        <v>-92.158201899999995</v>
      </c>
      <c r="K197" s="1" t="str">
        <f>HYPERLINK("http://geochem.nrcan.gc.ca/cdogs/content/kwd/kwd020035_e.htm", "Drill Core")</f>
        <v>Drill Core</v>
      </c>
      <c r="L197" t="s">
        <v>36</v>
      </c>
      <c r="M197">
        <v>254737</v>
      </c>
      <c r="N197">
        <v>79921</v>
      </c>
      <c r="O197">
        <v>83108</v>
      </c>
      <c r="P197">
        <v>3642</v>
      </c>
      <c r="Q197">
        <v>96480</v>
      </c>
      <c r="R197">
        <v>74448</v>
      </c>
      <c r="S197">
        <v>1572</v>
      </c>
      <c r="T197">
        <v>7407</v>
      </c>
      <c r="U197">
        <v>5496</v>
      </c>
      <c r="V197">
        <v>4</v>
      </c>
      <c r="W197">
        <v>55</v>
      </c>
      <c r="X197">
        <v>346</v>
      </c>
      <c r="Y197">
        <v>119</v>
      </c>
      <c r="Z197">
        <v>3</v>
      </c>
      <c r="AA197">
        <v>16</v>
      </c>
      <c r="AB197">
        <v>116</v>
      </c>
      <c r="AC197">
        <v>378</v>
      </c>
      <c r="AD197">
        <v>98</v>
      </c>
      <c r="AE197">
        <v>64</v>
      </c>
    </row>
    <row r="198" spans="1:31" x14ac:dyDescent="0.25">
      <c r="A198" t="s">
        <v>819</v>
      </c>
      <c r="B198" t="s">
        <v>820</v>
      </c>
      <c r="C198" t="s">
        <v>821</v>
      </c>
      <c r="D198" s="1" t="str">
        <f>HYPERLINK("http://geochem.nrcan.gc.ca/cdogs/content/bdl/bdl220013_e.htm", "22:0013")</f>
        <v>22:0013</v>
      </c>
      <c r="E198" s="1" t="str">
        <f>HYPERLINK("http://geochem.nrcan.gc.ca/cdogs/content/svy/svy220008_e.htm", "22:0008")</f>
        <v>22:0008</v>
      </c>
      <c r="F198" t="s">
        <v>725</v>
      </c>
      <c r="G198" t="s">
        <v>822</v>
      </c>
      <c r="I198">
        <v>63.003925099999996</v>
      </c>
      <c r="J198">
        <v>-92.158201899999995</v>
      </c>
      <c r="K198" s="1" t="str">
        <f>HYPERLINK("http://geochem.nrcan.gc.ca/cdogs/content/kwd/kwd020035_e.htm", "Drill Core")</f>
        <v>Drill Core</v>
      </c>
      <c r="L198" t="s">
        <v>36</v>
      </c>
      <c r="M198">
        <v>276234</v>
      </c>
      <c r="N198">
        <v>74304</v>
      </c>
      <c r="O198">
        <v>50525</v>
      </c>
      <c r="P198">
        <v>12284</v>
      </c>
      <c r="Q198">
        <v>134479</v>
      </c>
      <c r="R198">
        <v>54682</v>
      </c>
      <c r="S198">
        <v>1422</v>
      </c>
      <c r="T198">
        <v>3230</v>
      </c>
      <c r="U198">
        <v>94696</v>
      </c>
      <c r="V198">
        <v>10</v>
      </c>
      <c r="W198">
        <v>153</v>
      </c>
      <c r="Y198">
        <v>74</v>
      </c>
      <c r="Z198">
        <v>9</v>
      </c>
      <c r="AA198">
        <v>46</v>
      </c>
      <c r="AB198">
        <v>190</v>
      </c>
      <c r="AC198">
        <v>42</v>
      </c>
      <c r="AD198">
        <v>2992</v>
      </c>
      <c r="AE198">
        <v>218</v>
      </c>
    </row>
    <row r="199" spans="1:31" x14ac:dyDescent="0.25">
      <c r="A199" t="s">
        <v>823</v>
      </c>
      <c r="B199" t="s">
        <v>824</v>
      </c>
      <c r="C199" t="s">
        <v>825</v>
      </c>
      <c r="D199" s="1" t="str">
        <f>HYPERLINK("http://geochem.nrcan.gc.ca/cdogs/content/bdl/bdl220013_e.htm", "22:0013")</f>
        <v>22:0013</v>
      </c>
      <c r="E199" s="1" t="str">
        <f>HYPERLINK("http://geochem.nrcan.gc.ca/cdogs/content/svy/svy220008_e.htm", "22:0008")</f>
        <v>22:0008</v>
      </c>
      <c r="F199" t="s">
        <v>725</v>
      </c>
      <c r="G199" t="s">
        <v>826</v>
      </c>
      <c r="I199">
        <v>63.003925099999996</v>
      </c>
      <c r="J199">
        <v>-92.158201899999995</v>
      </c>
      <c r="K199" s="1" t="str">
        <f>HYPERLINK("http://geochem.nrcan.gc.ca/cdogs/content/kwd/kwd020035_e.htm", "Drill Core")</f>
        <v>Drill Core</v>
      </c>
      <c r="L199" t="s">
        <v>36</v>
      </c>
      <c r="M199">
        <v>271854</v>
      </c>
      <c r="N199">
        <v>77209</v>
      </c>
      <c r="O199">
        <v>85153</v>
      </c>
      <c r="Q199">
        <v>69852</v>
      </c>
      <c r="R199">
        <v>33663</v>
      </c>
      <c r="S199">
        <v>1805</v>
      </c>
      <c r="T199">
        <v>7530</v>
      </c>
      <c r="U199">
        <v>1113</v>
      </c>
      <c r="V199">
        <v>3</v>
      </c>
      <c r="W199">
        <v>31</v>
      </c>
      <c r="X199">
        <v>366</v>
      </c>
      <c r="Y199">
        <v>126</v>
      </c>
      <c r="Z199">
        <v>3</v>
      </c>
      <c r="AA199">
        <v>4</v>
      </c>
      <c r="AB199">
        <v>141</v>
      </c>
      <c r="AC199">
        <v>371</v>
      </c>
      <c r="AD199">
        <v>80</v>
      </c>
      <c r="AE199">
        <v>72</v>
      </c>
    </row>
    <row r="200" spans="1:31" x14ac:dyDescent="0.25">
      <c r="A200" t="s">
        <v>827</v>
      </c>
      <c r="B200" t="s">
        <v>828</v>
      </c>
      <c r="C200" t="s">
        <v>829</v>
      </c>
      <c r="D200" s="1" t="str">
        <f>HYPERLINK("http://geochem.nrcan.gc.ca/cdogs/content/bdl/bdl220013_e.htm", "22:0013")</f>
        <v>22:0013</v>
      </c>
      <c r="E200" s="1" t="str">
        <f>HYPERLINK("http://geochem.nrcan.gc.ca/cdogs/content/svy/svy220008_e.htm", "22:0008")</f>
        <v>22:0008</v>
      </c>
      <c r="F200" t="s">
        <v>725</v>
      </c>
      <c r="G200" t="s">
        <v>830</v>
      </c>
      <c r="I200">
        <v>63.003925099999996</v>
      </c>
      <c r="J200">
        <v>-92.158201899999995</v>
      </c>
      <c r="K200" s="1" t="str">
        <f>HYPERLINK("http://geochem.nrcan.gc.ca/cdogs/content/kwd/kwd020035_e.htm", "Drill Core")</f>
        <v>Drill Core</v>
      </c>
      <c r="L200" t="s">
        <v>36</v>
      </c>
      <c r="M200">
        <v>279899</v>
      </c>
      <c r="N200">
        <v>74846</v>
      </c>
      <c r="O200">
        <v>85804</v>
      </c>
      <c r="P200">
        <v>1380</v>
      </c>
      <c r="Q200">
        <v>77898</v>
      </c>
      <c r="R200">
        <v>29349</v>
      </c>
      <c r="S200">
        <v>1769</v>
      </c>
      <c r="T200">
        <v>6469</v>
      </c>
      <c r="U200">
        <v>569</v>
      </c>
      <c r="W200">
        <v>71</v>
      </c>
      <c r="X200">
        <v>347</v>
      </c>
      <c r="Y200">
        <v>163</v>
      </c>
      <c r="Z200">
        <v>4</v>
      </c>
      <c r="AA200">
        <v>9</v>
      </c>
      <c r="AB200">
        <v>110</v>
      </c>
      <c r="AC200">
        <v>384</v>
      </c>
      <c r="AD200">
        <v>70</v>
      </c>
      <c r="AE200">
        <v>76</v>
      </c>
    </row>
    <row r="201" spans="1:31" x14ac:dyDescent="0.25">
      <c r="A201" t="s">
        <v>831</v>
      </c>
      <c r="B201" t="s">
        <v>832</v>
      </c>
      <c r="C201" t="s">
        <v>833</v>
      </c>
      <c r="D201" s="1" t="str">
        <f>HYPERLINK("http://geochem.nrcan.gc.ca/cdogs/content/bdl/bdl220013_e.htm", "22:0013")</f>
        <v>22:0013</v>
      </c>
      <c r="E201" s="1" t="str">
        <f>HYPERLINK("http://geochem.nrcan.gc.ca/cdogs/content/svy/svy220008_e.htm", "22:0008")</f>
        <v>22:0008</v>
      </c>
      <c r="F201" t="s">
        <v>725</v>
      </c>
      <c r="G201" t="s">
        <v>834</v>
      </c>
      <c r="I201">
        <v>63.003925099999996</v>
      </c>
      <c r="J201">
        <v>-92.158201899999995</v>
      </c>
      <c r="K201" s="1" t="str">
        <f>HYPERLINK("http://geochem.nrcan.gc.ca/cdogs/content/kwd/kwd020035_e.htm", "Drill Core")</f>
        <v>Drill Core</v>
      </c>
      <c r="L201" t="s">
        <v>36</v>
      </c>
      <c r="M201">
        <v>314810</v>
      </c>
      <c r="N201">
        <v>94410</v>
      </c>
      <c r="O201">
        <v>20966</v>
      </c>
      <c r="P201">
        <v>4368</v>
      </c>
      <c r="Q201">
        <v>86356</v>
      </c>
      <c r="R201">
        <v>60070</v>
      </c>
      <c r="S201">
        <v>1038</v>
      </c>
      <c r="T201">
        <v>8311</v>
      </c>
      <c r="U201">
        <v>1876</v>
      </c>
      <c r="V201">
        <v>22</v>
      </c>
      <c r="W201">
        <v>40</v>
      </c>
      <c r="X201">
        <v>435</v>
      </c>
      <c r="Y201">
        <v>180</v>
      </c>
      <c r="Z201">
        <v>1</v>
      </c>
      <c r="AA201">
        <v>15</v>
      </c>
      <c r="AB201">
        <v>126</v>
      </c>
      <c r="AC201">
        <v>547</v>
      </c>
      <c r="AD201">
        <v>93</v>
      </c>
      <c r="AE201">
        <v>88</v>
      </c>
    </row>
    <row r="202" spans="1:31" x14ac:dyDescent="0.25">
      <c r="A202" t="s">
        <v>835</v>
      </c>
      <c r="B202" t="s">
        <v>836</v>
      </c>
      <c r="C202" t="s">
        <v>837</v>
      </c>
      <c r="D202" s="1" t="str">
        <f>HYPERLINK("http://geochem.nrcan.gc.ca/cdogs/content/bdl/bdl220013_e.htm", "22:0013")</f>
        <v>22:0013</v>
      </c>
      <c r="E202" s="1" t="str">
        <f>HYPERLINK("http://geochem.nrcan.gc.ca/cdogs/content/svy/svy220008_e.htm", "22:0008")</f>
        <v>22:0008</v>
      </c>
      <c r="F202" t="s">
        <v>725</v>
      </c>
      <c r="G202" t="s">
        <v>838</v>
      </c>
      <c r="I202">
        <v>63.003925099999996</v>
      </c>
      <c r="J202">
        <v>-92.158201899999995</v>
      </c>
      <c r="K202" s="1" t="str">
        <f>HYPERLINK("http://geochem.nrcan.gc.ca/cdogs/content/kwd/kwd020035_e.htm", "Drill Core")</f>
        <v>Drill Core</v>
      </c>
      <c r="L202" t="s">
        <v>36</v>
      </c>
      <c r="M202">
        <v>186614</v>
      </c>
      <c r="N202">
        <v>63285</v>
      </c>
      <c r="O202">
        <v>173611</v>
      </c>
      <c r="P202">
        <v>4347</v>
      </c>
      <c r="Q202">
        <v>70754</v>
      </c>
      <c r="R202">
        <v>42048</v>
      </c>
      <c r="S202">
        <v>2121</v>
      </c>
      <c r="T202">
        <v>6004</v>
      </c>
      <c r="U202">
        <v>1274</v>
      </c>
      <c r="V202">
        <v>12</v>
      </c>
      <c r="W202">
        <v>49</v>
      </c>
      <c r="X202">
        <v>287</v>
      </c>
      <c r="Y202">
        <v>141</v>
      </c>
      <c r="Z202">
        <v>1</v>
      </c>
      <c r="AA202">
        <v>21</v>
      </c>
      <c r="AB202">
        <v>100</v>
      </c>
      <c r="AC202">
        <v>267</v>
      </c>
      <c r="AD202">
        <v>51</v>
      </c>
      <c r="AE202">
        <v>61</v>
      </c>
    </row>
    <row r="203" spans="1:31" x14ac:dyDescent="0.25">
      <c r="A203" t="s">
        <v>839</v>
      </c>
      <c r="B203" t="s">
        <v>840</v>
      </c>
      <c r="C203" t="s">
        <v>841</v>
      </c>
      <c r="D203" s="1" t="str">
        <f>HYPERLINK("http://geochem.nrcan.gc.ca/cdogs/content/bdl/bdl220013_e.htm", "22:0013")</f>
        <v>22:0013</v>
      </c>
      <c r="E203" s="1" t="str">
        <f>HYPERLINK("http://geochem.nrcan.gc.ca/cdogs/content/svy/svy220008_e.htm", "22:0008")</f>
        <v>22:0008</v>
      </c>
      <c r="F203" t="s">
        <v>725</v>
      </c>
      <c r="G203" t="s">
        <v>842</v>
      </c>
      <c r="I203">
        <v>63.003925099999996</v>
      </c>
      <c r="J203">
        <v>-92.158201899999995</v>
      </c>
      <c r="K203" s="1" t="str">
        <f>HYPERLINK("http://geochem.nrcan.gc.ca/cdogs/content/kwd/kwd020035_e.htm", "Drill Core")</f>
        <v>Drill Core</v>
      </c>
      <c r="L203" t="s">
        <v>36</v>
      </c>
      <c r="M203">
        <v>312105</v>
      </c>
      <c r="N203">
        <v>66077</v>
      </c>
      <c r="O203">
        <v>87533</v>
      </c>
      <c r="P203">
        <v>12355</v>
      </c>
      <c r="Q203">
        <v>82635</v>
      </c>
      <c r="R203">
        <v>45494</v>
      </c>
      <c r="S203">
        <v>1574</v>
      </c>
      <c r="T203">
        <v>5738</v>
      </c>
      <c r="U203">
        <v>1325</v>
      </c>
      <c r="V203">
        <v>35</v>
      </c>
      <c r="W203">
        <v>83</v>
      </c>
      <c r="X203">
        <v>328</v>
      </c>
      <c r="Y203">
        <v>184</v>
      </c>
      <c r="Z203">
        <v>2</v>
      </c>
      <c r="AA203">
        <v>40</v>
      </c>
      <c r="AB203">
        <v>66</v>
      </c>
      <c r="AC203">
        <v>392</v>
      </c>
      <c r="AD203">
        <v>97</v>
      </c>
      <c r="AE203">
        <v>66</v>
      </c>
    </row>
    <row r="204" spans="1:31" x14ac:dyDescent="0.25">
      <c r="A204" t="s">
        <v>843</v>
      </c>
      <c r="B204" t="s">
        <v>844</v>
      </c>
      <c r="C204" t="s">
        <v>845</v>
      </c>
      <c r="D204" s="1" t="str">
        <f>HYPERLINK("http://geochem.nrcan.gc.ca/cdogs/content/bdl/bdl220013_e.htm", "22:0013")</f>
        <v>22:0013</v>
      </c>
      <c r="E204" s="1" t="str">
        <f>HYPERLINK("http://geochem.nrcan.gc.ca/cdogs/content/svy/svy220008_e.htm", "22:0008")</f>
        <v>22:0008</v>
      </c>
      <c r="F204" t="s">
        <v>725</v>
      </c>
      <c r="G204" t="s">
        <v>846</v>
      </c>
      <c r="I204">
        <v>63.003925099999996</v>
      </c>
      <c r="J204">
        <v>-92.158201899999995</v>
      </c>
      <c r="K204" s="1" t="str">
        <f>HYPERLINK("http://geochem.nrcan.gc.ca/cdogs/content/kwd/kwd020035_e.htm", "Drill Core")</f>
        <v>Drill Core</v>
      </c>
      <c r="L204" t="s">
        <v>36</v>
      </c>
      <c r="M204">
        <v>233948</v>
      </c>
      <c r="N204">
        <v>69829</v>
      </c>
      <c r="O204">
        <v>85122</v>
      </c>
      <c r="Q204">
        <v>96438</v>
      </c>
      <c r="R204">
        <v>78035</v>
      </c>
      <c r="S204">
        <v>1348</v>
      </c>
      <c r="T204">
        <v>4898</v>
      </c>
      <c r="U204">
        <v>2125</v>
      </c>
      <c r="V204">
        <v>14</v>
      </c>
      <c r="W204">
        <v>43</v>
      </c>
      <c r="X204">
        <v>77</v>
      </c>
      <c r="Y204">
        <v>117</v>
      </c>
      <c r="Z204">
        <v>7</v>
      </c>
      <c r="AB204">
        <v>90</v>
      </c>
      <c r="AC204">
        <v>297</v>
      </c>
      <c r="AD204">
        <v>55</v>
      </c>
      <c r="AE204">
        <v>51</v>
      </c>
    </row>
    <row r="205" spans="1:31" x14ac:dyDescent="0.25">
      <c r="A205" t="s">
        <v>847</v>
      </c>
      <c r="B205" t="s">
        <v>848</v>
      </c>
      <c r="C205" t="s">
        <v>849</v>
      </c>
      <c r="D205" s="1" t="str">
        <f>HYPERLINK("http://geochem.nrcan.gc.ca/cdogs/content/bdl/bdl220013_e.htm", "22:0013")</f>
        <v>22:0013</v>
      </c>
      <c r="E205" s="1" t="str">
        <f>HYPERLINK("http://geochem.nrcan.gc.ca/cdogs/content/svy/svy220008_e.htm", "22:0008")</f>
        <v>22:0008</v>
      </c>
      <c r="F205" t="s">
        <v>725</v>
      </c>
      <c r="G205" t="s">
        <v>850</v>
      </c>
      <c r="I205">
        <v>63.003925099999996</v>
      </c>
      <c r="J205">
        <v>-92.158201899999995</v>
      </c>
      <c r="K205" s="1" t="str">
        <f>HYPERLINK("http://geochem.nrcan.gc.ca/cdogs/content/kwd/kwd020035_e.htm", "Drill Core")</f>
        <v>Drill Core</v>
      </c>
      <c r="L205" t="s">
        <v>36</v>
      </c>
      <c r="M205">
        <v>239054</v>
      </c>
      <c r="N205">
        <v>70928</v>
      </c>
      <c r="O205">
        <v>155399</v>
      </c>
      <c r="P205">
        <v>8922</v>
      </c>
      <c r="Q205">
        <v>33364</v>
      </c>
      <c r="R205">
        <v>13148</v>
      </c>
      <c r="S205">
        <v>2080</v>
      </c>
      <c r="T205">
        <v>5460</v>
      </c>
      <c r="U205">
        <v>544</v>
      </c>
      <c r="V205">
        <v>39</v>
      </c>
      <c r="W205">
        <v>25</v>
      </c>
      <c r="X205">
        <v>89</v>
      </c>
      <c r="Y205">
        <v>88</v>
      </c>
      <c r="Z205">
        <v>17</v>
      </c>
      <c r="AA205">
        <v>32</v>
      </c>
      <c r="AB205">
        <v>68</v>
      </c>
      <c r="AC205">
        <v>301</v>
      </c>
      <c r="AD205">
        <v>39</v>
      </c>
      <c r="AE205">
        <v>67</v>
      </c>
    </row>
    <row r="206" spans="1:31" x14ac:dyDescent="0.25">
      <c r="A206" t="s">
        <v>851</v>
      </c>
      <c r="B206" t="s">
        <v>852</v>
      </c>
      <c r="C206" t="s">
        <v>853</v>
      </c>
      <c r="D206" s="1" t="str">
        <f>HYPERLINK("http://geochem.nrcan.gc.ca/cdogs/content/bdl/bdl220013_e.htm", "22:0013")</f>
        <v>22:0013</v>
      </c>
      <c r="E206" s="1" t="str">
        <f>HYPERLINK("http://geochem.nrcan.gc.ca/cdogs/content/svy/svy220008_e.htm", "22:0008")</f>
        <v>22:0008</v>
      </c>
      <c r="F206" t="s">
        <v>725</v>
      </c>
      <c r="G206" t="s">
        <v>854</v>
      </c>
      <c r="I206">
        <v>63.003925099999996</v>
      </c>
      <c r="J206">
        <v>-92.158201899999995</v>
      </c>
      <c r="K206" s="1" t="str">
        <f>HYPERLINK("http://geochem.nrcan.gc.ca/cdogs/content/kwd/kwd020035_e.htm", "Drill Core")</f>
        <v>Drill Core</v>
      </c>
      <c r="L206" t="s">
        <v>36</v>
      </c>
      <c r="M206">
        <v>191074</v>
      </c>
      <c r="N206">
        <v>94918</v>
      </c>
      <c r="O206">
        <v>101913</v>
      </c>
      <c r="P206">
        <v>9583</v>
      </c>
      <c r="Q206">
        <v>55961</v>
      </c>
      <c r="R206">
        <v>60026</v>
      </c>
      <c r="S206">
        <v>1730</v>
      </c>
      <c r="T206">
        <v>5582</v>
      </c>
      <c r="U206">
        <v>23885</v>
      </c>
      <c r="W206">
        <v>62</v>
      </c>
      <c r="X206">
        <v>421</v>
      </c>
      <c r="Y206">
        <v>64</v>
      </c>
      <c r="Z206">
        <v>16</v>
      </c>
      <c r="AA206">
        <v>34</v>
      </c>
      <c r="AB206">
        <v>144</v>
      </c>
      <c r="AC206">
        <v>330</v>
      </c>
      <c r="AD206">
        <v>43</v>
      </c>
      <c r="AE206">
        <v>52</v>
      </c>
    </row>
    <row r="207" spans="1:31" x14ac:dyDescent="0.25">
      <c r="A207" t="s">
        <v>855</v>
      </c>
      <c r="B207" t="s">
        <v>856</v>
      </c>
      <c r="C207" t="s">
        <v>857</v>
      </c>
      <c r="D207" s="1" t="str">
        <f>HYPERLINK("http://geochem.nrcan.gc.ca/cdogs/content/bdl/bdl220013_e.htm", "22:0013")</f>
        <v>22:0013</v>
      </c>
      <c r="E207" s="1" t="str">
        <f>HYPERLINK("http://geochem.nrcan.gc.ca/cdogs/content/svy/svy220008_e.htm", "22:0008")</f>
        <v>22:0008</v>
      </c>
      <c r="F207" t="s">
        <v>725</v>
      </c>
      <c r="G207" t="s">
        <v>858</v>
      </c>
      <c r="I207">
        <v>63.003925099999996</v>
      </c>
      <c r="J207">
        <v>-92.158201899999995</v>
      </c>
      <c r="K207" s="1" t="str">
        <f>HYPERLINK("http://geochem.nrcan.gc.ca/cdogs/content/kwd/kwd020035_e.htm", "Drill Core")</f>
        <v>Drill Core</v>
      </c>
      <c r="L207" t="s">
        <v>36</v>
      </c>
      <c r="M207">
        <v>288028</v>
      </c>
      <c r="N207">
        <v>77532</v>
      </c>
      <c r="O207">
        <v>113330</v>
      </c>
      <c r="P207">
        <v>7149</v>
      </c>
      <c r="Q207">
        <v>15526</v>
      </c>
      <c r="R207">
        <v>4862</v>
      </c>
      <c r="S207">
        <v>1097</v>
      </c>
      <c r="T207">
        <v>6735</v>
      </c>
      <c r="U207">
        <v>8367</v>
      </c>
      <c r="W207">
        <v>18</v>
      </c>
      <c r="X207">
        <v>28</v>
      </c>
      <c r="Y207">
        <v>37</v>
      </c>
      <c r="Z207">
        <v>14</v>
      </c>
      <c r="AA207">
        <v>19</v>
      </c>
      <c r="AB207">
        <v>101</v>
      </c>
      <c r="AC207">
        <v>165</v>
      </c>
      <c r="AD207">
        <v>115</v>
      </c>
      <c r="AE207">
        <v>54</v>
      </c>
    </row>
    <row r="208" spans="1:31" x14ac:dyDescent="0.25">
      <c r="A208" t="s">
        <v>859</v>
      </c>
      <c r="B208" t="s">
        <v>860</v>
      </c>
      <c r="C208" t="s">
        <v>861</v>
      </c>
      <c r="D208" s="1" t="str">
        <f>HYPERLINK("http://geochem.nrcan.gc.ca/cdogs/content/bdl/bdl220013_e.htm", "22:0013")</f>
        <v>22:0013</v>
      </c>
      <c r="E208" s="1" t="str">
        <f>HYPERLINK("http://geochem.nrcan.gc.ca/cdogs/content/svy/svy220008_e.htm", "22:0008")</f>
        <v>22:0008</v>
      </c>
      <c r="F208" t="s">
        <v>725</v>
      </c>
      <c r="G208" t="s">
        <v>862</v>
      </c>
      <c r="I208">
        <v>63.003925099999996</v>
      </c>
      <c r="J208">
        <v>-92.158201899999995</v>
      </c>
      <c r="K208" s="1" t="str">
        <f>HYPERLINK("http://geochem.nrcan.gc.ca/cdogs/content/kwd/kwd020035_e.htm", "Drill Core")</f>
        <v>Drill Core</v>
      </c>
      <c r="L208" t="s">
        <v>36</v>
      </c>
      <c r="M208">
        <v>231497</v>
      </c>
      <c r="N208">
        <v>73580</v>
      </c>
      <c r="O208">
        <v>114503</v>
      </c>
      <c r="P208">
        <v>2256</v>
      </c>
      <c r="Q208">
        <v>66376</v>
      </c>
      <c r="R208">
        <v>41613</v>
      </c>
      <c r="S208">
        <v>1953</v>
      </c>
      <c r="T208">
        <v>4520</v>
      </c>
      <c r="U208">
        <v>9284</v>
      </c>
      <c r="V208">
        <v>18</v>
      </c>
      <c r="W208">
        <v>111</v>
      </c>
      <c r="X208">
        <v>39</v>
      </c>
      <c r="Y208">
        <v>103</v>
      </c>
      <c r="Z208">
        <v>9</v>
      </c>
      <c r="AA208">
        <v>10</v>
      </c>
      <c r="AB208">
        <v>86</v>
      </c>
      <c r="AC208">
        <v>272</v>
      </c>
      <c r="AD208">
        <v>36</v>
      </c>
      <c r="AE208">
        <v>46</v>
      </c>
    </row>
    <row r="209" spans="1:31" x14ac:dyDescent="0.25">
      <c r="A209" t="s">
        <v>863</v>
      </c>
      <c r="B209" t="s">
        <v>864</v>
      </c>
      <c r="C209" t="s">
        <v>865</v>
      </c>
      <c r="D209" s="1" t="str">
        <f>HYPERLINK("http://geochem.nrcan.gc.ca/cdogs/content/bdl/bdl220013_e.htm", "22:0013")</f>
        <v>22:0013</v>
      </c>
      <c r="E209" s="1" t="str">
        <f>HYPERLINK("http://geochem.nrcan.gc.ca/cdogs/content/svy/svy220008_e.htm", "22:0008")</f>
        <v>22:0008</v>
      </c>
      <c r="F209" t="s">
        <v>725</v>
      </c>
      <c r="G209" t="s">
        <v>866</v>
      </c>
      <c r="I209">
        <v>63.003925099999996</v>
      </c>
      <c r="J209">
        <v>-92.158201899999995</v>
      </c>
      <c r="K209" s="1" t="str">
        <f>HYPERLINK("http://geochem.nrcan.gc.ca/cdogs/content/kwd/kwd020035_e.htm", "Drill Core")</f>
        <v>Drill Core</v>
      </c>
      <c r="L209" t="s">
        <v>36</v>
      </c>
      <c r="M209">
        <v>236613</v>
      </c>
      <c r="N209">
        <v>34042</v>
      </c>
      <c r="O209">
        <v>237998</v>
      </c>
      <c r="Q209">
        <v>21860</v>
      </c>
      <c r="S209">
        <v>2757</v>
      </c>
      <c r="T209">
        <v>1082</v>
      </c>
      <c r="U209">
        <v>15884</v>
      </c>
      <c r="W209">
        <v>80</v>
      </c>
      <c r="X209">
        <v>17</v>
      </c>
      <c r="Y209">
        <v>64</v>
      </c>
      <c r="Z209">
        <v>6</v>
      </c>
      <c r="AA209">
        <v>4</v>
      </c>
      <c r="AB209">
        <v>73</v>
      </c>
      <c r="AD209">
        <v>1122</v>
      </c>
      <c r="AE209">
        <v>22</v>
      </c>
    </row>
    <row r="210" spans="1:31" x14ac:dyDescent="0.25">
      <c r="A210" t="s">
        <v>867</v>
      </c>
      <c r="B210" t="s">
        <v>868</v>
      </c>
      <c r="C210" t="s">
        <v>869</v>
      </c>
      <c r="D210" s="1" t="str">
        <f>HYPERLINK("http://geochem.nrcan.gc.ca/cdogs/content/bdl/bdl220013_e.htm", "22:0013")</f>
        <v>22:0013</v>
      </c>
      <c r="E210" s="1" t="str">
        <f>HYPERLINK("http://geochem.nrcan.gc.ca/cdogs/content/svy/svy220008_e.htm", "22:0008")</f>
        <v>22:0008</v>
      </c>
      <c r="F210" t="s">
        <v>725</v>
      </c>
      <c r="G210" t="s">
        <v>870</v>
      </c>
      <c r="I210">
        <v>63.003925099999996</v>
      </c>
      <c r="J210">
        <v>-92.158201899999995</v>
      </c>
      <c r="K210" s="1" t="str">
        <f>HYPERLINK("http://geochem.nrcan.gc.ca/cdogs/content/kwd/kwd020035_e.htm", "Drill Core")</f>
        <v>Drill Core</v>
      </c>
      <c r="L210" t="s">
        <v>36</v>
      </c>
      <c r="M210">
        <v>244196</v>
      </c>
      <c r="N210">
        <v>71569</v>
      </c>
      <c r="O210">
        <v>98682</v>
      </c>
      <c r="Q210">
        <v>71075</v>
      </c>
      <c r="R210">
        <v>56707</v>
      </c>
      <c r="S210">
        <v>1713</v>
      </c>
      <c r="T210">
        <v>5267</v>
      </c>
      <c r="U210">
        <v>1137</v>
      </c>
      <c r="V210">
        <v>14</v>
      </c>
      <c r="W210">
        <v>83</v>
      </c>
      <c r="Y210">
        <v>85</v>
      </c>
      <c r="Z210">
        <v>10</v>
      </c>
      <c r="AA210">
        <v>4</v>
      </c>
      <c r="AB210">
        <v>92</v>
      </c>
      <c r="AC210">
        <v>186</v>
      </c>
      <c r="AE210">
        <v>62</v>
      </c>
    </row>
    <row r="211" spans="1:31" x14ac:dyDescent="0.25">
      <c r="A211" t="s">
        <v>871</v>
      </c>
      <c r="B211" t="s">
        <v>872</v>
      </c>
      <c r="C211" t="s">
        <v>873</v>
      </c>
      <c r="D211" s="1" t="str">
        <f>HYPERLINK("http://geochem.nrcan.gc.ca/cdogs/content/bdl/bdl220013_e.htm", "22:0013")</f>
        <v>22:0013</v>
      </c>
      <c r="E211" s="1" t="str">
        <f>HYPERLINK("http://geochem.nrcan.gc.ca/cdogs/content/svy/svy220008_e.htm", "22:0008")</f>
        <v>22:0008</v>
      </c>
      <c r="F211" t="s">
        <v>725</v>
      </c>
      <c r="G211" t="s">
        <v>874</v>
      </c>
      <c r="I211">
        <v>63.003925099999996</v>
      </c>
      <c r="J211">
        <v>-92.158201899999995</v>
      </c>
      <c r="K211" s="1" t="str">
        <f>HYPERLINK("http://geochem.nrcan.gc.ca/cdogs/content/kwd/kwd020035_e.htm", "Drill Core")</f>
        <v>Drill Core</v>
      </c>
      <c r="L211" t="s">
        <v>36</v>
      </c>
      <c r="M211">
        <v>326811</v>
      </c>
      <c r="N211">
        <v>50942</v>
      </c>
      <c r="O211">
        <v>77052</v>
      </c>
      <c r="P211">
        <v>2253</v>
      </c>
      <c r="Q211">
        <v>107957</v>
      </c>
      <c r="R211">
        <v>24177</v>
      </c>
      <c r="S211">
        <v>1508</v>
      </c>
      <c r="T211">
        <v>1715</v>
      </c>
      <c r="U211">
        <v>110020</v>
      </c>
      <c r="W211">
        <v>58</v>
      </c>
      <c r="X211">
        <v>16</v>
      </c>
      <c r="Y211">
        <v>70</v>
      </c>
      <c r="Z211">
        <v>15</v>
      </c>
      <c r="AA211">
        <v>12</v>
      </c>
      <c r="AB211">
        <v>73</v>
      </c>
      <c r="AD211">
        <v>514</v>
      </c>
      <c r="AE211">
        <v>117</v>
      </c>
    </row>
    <row r="212" spans="1:31" x14ac:dyDescent="0.25">
      <c r="A212" t="s">
        <v>875</v>
      </c>
      <c r="B212" t="s">
        <v>876</v>
      </c>
      <c r="C212" t="s">
        <v>877</v>
      </c>
      <c r="D212" s="1" t="str">
        <f>HYPERLINK("http://geochem.nrcan.gc.ca/cdogs/content/bdl/bdl220013_e.htm", "22:0013")</f>
        <v>22:0013</v>
      </c>
      <c r="E212" s="1" t="str">
        <f>HYPERLINK("http://geochem.nrcan.gc.ca/cdogs/content/svy/svy220008_e.htm", "22:0008")</f>
        <v>22:0008</v>
      </c>
      <c r="F212" t="s">
        <v>725</v>
      </c>
      <c r="G212" t="s">
        <v>878</v>
      </c>
      <c r="I212">
        <v>63.003925099999996</v>
      </c>
      <c r="J212">
        <v>-92.158201899999995</v>
      </c>
      <c r="K212" s="1" t="str">
        <f>HYPERLINK("http://geochem.nrcan.gc.ca/cdogs/content/kwd/kwd020035_e.htm", "Drill Core")</f>
        <v>Drill Core</v>
      </c>
      <c r="L212" t="s">
        <v>36</v>
      </c>
      <c r="M212">
        <v>302001</v>
      </c>
      <c r="N212">
        <v>67003</v>
      </c>
      <c r="O212">
        <v>58088</v>
      </c>
      <c r="Q212">
        <v>102862</v>
      </c>
      <c r="R212">
        <v>97784</v>
      </c>
      <c r="S212">
        <v>1213</v>
      </c>
      <c r="T212">
        <v>5493</v>
      </c>
      <c r="U212">
        <v>533</v>
      </c>
      <c r="V212">
        <v>9</v>
      </c>
      <c r="W212">
        <v>45</v>
      </c>
      <c r="X212">
        <v>87</v>
      </c>
      <c r="Y212">
        <v>116</v>
      </c>
      <c r="Z212">
        <v>1</v>
      </c>
      <c r="AB212">
        <v>31</v>
      </c>
      <c r="AC212">
        <v>414</v>
      </c>
      <c r="AD212">
        <v>243</v>
      </c>
      <c r="AE212">
        <v>54</v>
      </c>
    </row>
    <row r="213" spans="1:31" x14ac:dyDescent="0.25">
      <c r="A213" t="s">
        <v>879</v>
      </c>
      <c r="B213" t="s">
        <v>880</v>
      </c>
      <c r="C213" t="s">
        <v>881</v>
      </c>
      <c r="D213" s="1" t="str">
        <f>HYPERLINK("http://geochem.nrcan.gc.ca/cdogs/content/bdl/bdl220013_e.htm", "22:0013")</f>
        <v>22:0013</v>
      </c>
      <c r="E213" s="1" t="str">
        <f>HYPERLINK("http://geochem.nrcan.gc.ca/cdogs/content/svy/svy220008_e.htm", "22:0008")</f>
        <v>22:0008</v>
      </c>
      <c r="F213" t="s">
        <v>725</v>
      </c>
      <c r="G213" t="s">
        <v>882</v>
      </c>
      <c r="I213">
        <v>63.003925099999996</v>
      </c>
      <c r="J213">
        <v>-92.158201899999995</v>
      </c>
      <c r="K213" s="1" t="str">
        <f>HYPERLINK("http://geochem.nrcan.gc.ca/cdogs/content/kwd/kwd020035_e.htm", "Drill Core")</f>
        <v>Drill Core</v>
      </c>
      <c r="L213" t="s">
        <v>36</v>
      </c>
      <c r="M213">
        <v>464749</v>
      </c>
      <c r="N213">
        <v>71002</v>
      </c>
      <c r="O213">
        <v>1984</v>
      </c>
      <c r="P213">
        <v>17813</v>
      </c>
      <c r="Q213">
        <v>67434</v>
      </c>
      <c r="R213">
        <v>10624</v>
      </c>
      <c r="S213">
        <v>507</v>
      </c>
      <c r="T213">
        <v>2245</v>
      </c>
      <c r="U213">
        <v>81124</v>
      </c>
      <c r="V213">
        <v>28</v>
      </c>
      <c r="W213">
        <v>78</v>
      </c>
      <c r="X213">
        <v>52</v>
      </c>
      <c r="Y213">
        <v>90</v>
      </c>
      <c r="Z213">
        <v>24</v>
      </c>
      <c r="AA213">
        <v>46</v>
      </c>
      <c r="AB213">
        <v>24</v>
      </c>
      <c r="AC213">
        <v>36</v>
      </c>
      <c r="AD213">
        <v>3564</v>
      </c>
      <c r="AE213">
        <v>144</v>
      </c>
    </row>
    <row r="214" spans="1:31" x14ac:dyDescent="0.25">
      <c r="A214" t="s">
        <v>883</v>
      </c>
      <c r="B214" t="s">
        <v>884</v>
      </c>
      <c r="C214" t="s">
        <v>885</v>
      </c>
      <c r="D214" s="1" t="str">
        <f>HYPERLINK("http://geochem.nrcan.gc.ca/cdogs/content/bdl/bdl220013_e.htm", "22:0013")</f>
        <v>22:0013</v>
      </c>
      <c r="E214" s="1" t="str">
        <f>HYPERLINK("http://geochem.nrcan.gc.ca/cdogs/content/svy/svy220008_e.htm", "22:0008")</f>
        <v>22:0008</v>
      </c>
      <c r="F214" t="s">
        <v>725</v>
      </c>
      <c r="G214" t="s">
        <v>886</v>
      </c>
      <c r="I214">
        <v>63.003925099999996</v>
      </c>
      <c r="J214">
        <v>-92.158201899999995</v>
      </c>
      <c r="K214" s="1" t="str">
        <f>HYPERLINK("http://geochem.nrcan.gc.ca/cdogs/content/kwd/kwd020035_e.htm", "Drill Core")</f>
        <v>Drill Core</v>
      </c>
      <c r="L214" t="s">
        <v>36</v>
      </c>
      <c r="M214">
        <v>271650</v>
      </c>
      <c r="N214">
        <v>66791</v>
      </c>
      <c r="O214">
        <v>35687</v>
      </c>
      <c r="P214">
        <v>401</v>
      </c>
      <c r="Q214">
        <v>88898</v>
      </c>
      <c r="R214">
        <v>164423</v>
      </c>
      <c r="S214">
        <v>1015</v>
      </c>
      <c r="T214">
        <v>2988</v>
      </c>
      <c r="U214">
        <v>347</v>
      </c>
      <c r="V214">
        <v>90</v>
      </c>
      <c r="X214">
        <v>3431</v>
      </c>
      <c r="Y214">
        <v>606</v>
      </c>
      <c r="Z214">
        <v>2</v>
      </c>
      <c r="AA214">
        <v>5</v>
      </c>
      <c r="AB214">
        <v>10</v>
      </c>
      <c r="AC214">
        <v>300</v>
      </c>
      <c r="AD214">
        <v>157</v>
      </c>
      <c r="AE214">
        <v>25</v>
      </c>
    </row>
    <row r="215" spans="1:31" x14ac:dyDescent="0.25">
      <c r="A215" t="s">
        <v>887</v>
      </c>
      <c r="B215" t="s">
        <v>888</v>
      </c>
      <c r="C215" t="s">
        <v>889</v>
      </c>
      <c r="D215" s="1" t="str">
        <f>HYPERLINK("http://geochem.nrcan.gc.ca/cdogs/content/bdl/bdl220013_e.htm", "22:0013")</f>
        <v>22:0013</v>
      </c>
      <c r="E215" s="1" t="str">
        <f>HYPERLINK("http://geochem.nrcan.gc.ca/cdogs/content/svy/svy220008_e.htm", "22:0008")</f>
        <v>22:0008</v>
      </c>
      <c r="F215" t="s">
        <v>725</v>
      </c>
      <c r="G215" t="s">
        <v>890</v>
      </c>
      <c r="I215">
        <v>63.003925099999996</v>
      </c>
      <c r="J215">
        <v>-92.158201899999995</v>
      </c>
      <c r="K215" s="1" t="str">
        <f>HYPERLINK("http://geochem.nrcan.gc.ca/cdogs/content/kwd/kwd020035_e.htm", "Drill Core")</f>
        <v>Drill Core</v>
      </c>
      <c r="L215" t="s">
        <v>36</v>
      </c>
      <c r="M215">
        <v>122399</v>
      </c>
      <c r="N215">
        <v>49644</v>
      </c>
      <c r="O215">
        <v>133008</v>
      </c>
      <c r="Q215">
        <v>76022</v>
      </c>
      <c r="R215">
        <v>221524</v>
      </c>
      <c r="S215">
        <v>1990</v>
      </c>
      <c r="T215">
        <v>1243</v>
      </c>
      <c r="U215">
        <v>1019</v>
      </c>
      <c r="V215">
        <v>279</v>
      </c>
      <c r="W215">
        <v>22</v>
      </c>
      <c r="X215">
        <v>2973</v>
      </c>
      <c r="Y215">
        <v>425</v>
      </c>
      <c r="Z215">
        <v>5</v>
      </c>
      <c r="AB215">
        <v>48</v>
      </c>
      <c r="AC215">
        <v>187</v>
      </c>
      <c r="AD215">
        <v>152</v>
      </c>
      <c r="AE215">
        <v>18</v>
      </c>
    </row>
    <row r="216" spans="1:31" x14ac:dyDescent="0.25">
      <c r="A216" t="s">
        <v>891</v>
      </c>
      <c r="B216" t="s">
        <v>892</v>
      </c>
      <c r="C216" t="s">
        <v>893</v>
      </c>
      <c r="D216" s="1" t="str">
        <f>HYPERLINK("http://geochem.nrcan.gc.ca/cdogs/content/bdl/bdl220013_e.htm", "22:0013")</f>
        <v>22:0013</v>
      </c>
      <c r="E216" s="1" t="str">
        <f>HYPERLINK("http://geochem.nrcan.gc.ca/cdogs/content/svy/svy220008_e.htm", "22:0008")</f>
        <v>22:0008</v>
      </c>
      <c r="F216" t="s">
        <v>725</v>
      </c>
      <c r="G216" t="s">
        <v>894</v>
      </c>
      <c r="I216">
        <v>63.003925099999996</v>
      </c>
      <c r="J216">
        <v>-92.158201899999995</v>
      </c>
      <c r="K216" s="1" t="str">
        <f>HYPERLINK("http://geochem.nrcan.gc.ca/cdogs/content/kwd/kwd020035_e.htm", "Drill Core")</f>
        <v>Drill Core</v>
      </c>
      <c r="L216" t="s">
        <v>36</v>
      </c>
      <c r="M216">
        <v>207490</v>
      </c>
      <c r="N216">
        <v>63944</v>
      </c>
      <c r="O216">
        <v>172905</v>
      </c>
      <c r="P216">
        <v>6206</v>
      </c>
      <c r="Q216">
        <v>56670</v>
      </c>
      <c r="R216">
        <v>40529</v>
      </c>
      <c r="S216">
        <v>3020</v>
      </c>
      <c r="T216">
        <v>4875</v>
      </c>
      <c r="U216">
        <v>1503</v>
      </c>
      <c r="V216">
        <v>17</v>
      </c>
      <c r="W216">
        <v>33</v>
      </c>
      <c r="X216">
        <v>275</v>
      </c>
      <c r="Y216">
        <v>166</v>
      </c>
      <c r="Z216">
        <v>6</v>
      </c>
      <c r="AA216">
        <v>21</v>
      </c>
      <c r="AB216">
        <v>65</v>
      </c>
      <c r="AC216">
        <v>265</v>
      </c>
      <c r="AD216">
        <v>77</v>
      </c>
      <c r="AE216">
        <v>48</v>
      </c>
    </row>
    <row r="217" spans="1:31" x14ac:dyDescent="0.25">
      <c r="A217" t="s">
        <v>895</v>
      </c>
      <c r="B217" t="s">
        <v>896</v>
      </c>
      <c r="C217" t="s">
        <v>897</v>
      </c>
      <c r="D217" s="1" t="str">
        <f>HYPERLINK("http://geochem.nrcan.gc.ca/cdogs/content/bdl/bdl220013_e.htm", "22:0013")</f>
        <v>22:0013</v>
      </c>
      <c r="E217" s="1" t="str">
        <f>HYPERLINK("http://geochem.nrcan.gc.ca/cdogs/content/svy/svy220008_e.htm", "22:0008")</f>
        <v>22:0008</v>
      </c>
      <c r="F217" t="s">
        <v>725</v>
      </c>
      <c r="G217" t="s">
        <v>898</v>
      </c>
      <c r="I217">
        <v>63.003925099999996</v>
      </c>
      <c r="J217">
        <v>-92.158201899999995</v>
      </c>
      <c r="K217" s="1" t="str">
        <f>HYPERLINK("http://geochem.nrcan.gc.ca/cdogs/content/kwd/kwd020035_e.htm", "Drill Core")</f>
        <v>Drill Core</v>
      </c>
      <c r="L217" t="s">
        <v>36</v>
      </c>
      <c r="M217">
        <v>281607</v>
      </c>
      <c r="N217">
        <v>70565</v>
      </c>
      <c r="O217">
        <v>54807</v>
      </c>
      <c r="P217">
        <v>48466</v>
      </c>
      <c r="Q217">
        <v>63007</v>
      </c>
      <c r="R217">
        <v>120213</v>
      </c>
      <c r="S217">
        <v>1265</v>
      </c>
      <c r="T217">
        <v>6893</v>
      </c>
      <c r="U217">
        <v>3259</v>
      </c>
      <c r="V217">
        <v>91</v>
      </c>
      <c r="W217">
        <v>50</v>
      </c>
      <c r="X217">
        <v>385</v>
      </c>
      <c r="Y217">
        <v>282</v>
      </c>
      <c r="Z217">
        <v>47</v>
      </c>
      <c r="AA217">
        <v>152</v>
      </c>
      <c r="AB217">
        <v>4627</v>
      </c>
      <c r="AC217">
        <v>272</v>
      </c>
      <c r="AD217">
        <v>307</v>
      </c>
      <c r="AE217">
        <v>461</v>
      </c>
    </row>
    <row r="218" spans="1:31" x14ac:dyDescent="0.25">
      <c r="A218" t="s">
        <v>899</v>
      </c>
      <c r="B218" t="s">
        <v>900</v>
      </c>
      <c r="C218" t="s">
        <v>901</v>
      </c>
      <c r="D218" s="1" t="str">
        <f>HYPERLINK("http://geochem.nrcan.gc.ca/cdogs/content/bdl/bdl220013_e.htm", "22:0013")</f>
        <v>22:0013</v>
      </c>
      <c r="E218" s="1" t="str">
        <f>HYPERLINK("http://geochem.nrcan.gc.ca/cdogs/content/svy/svy220008_e.htm", "22:0008")</f>
        <v>22:0008</v>
      </c>
      <c r="F218" t="s">
        <v>725</v>
      </c>
      <c r="G218" t="s">
        <v>902</v>
      </c>
      <c r="I218">
        <v>63.003925099999996</v>
      </c>
      <c r="J218">
        <v>-92.158201899999995</v>
      </c>
      <c r="K218" s="1" t="str">
        <f>HYPERLINK("http://geochem.nrcan.gc.ca/cdogs/content/kwd/kwd020035_e.htm", "Drill Core")</f>
        <v>Drill Core</v>
      </c>
      <c r="L218" t="s">
        <v>36</v>
      </c>
      <c r="M218">
        <v>301375</v>
      </c>
      <c r="N218">
        <v>84181</v>
      </c>
      <c r="O218">
        <v>41927</v>
      </c>
      <c r="P218">
        <v>6984</v>
      </c>
      <c r="Q218">
        <v>57659</v>
      </c>
      <c r="R218">
        <v>36041</v>
      </c>
      <c r="S218">
        <v>994</v>
      </c>
      <c r="T218">
        <v>6184</v>
      </c>
      <c r="U218">
        <v>3558</v>
      </c>
      <c r="V218">
        <v>53</v>
      </c>
      <c r="W218">
        <v>61</v>
      </c>
      <c r="X218">
        <v>391</v>
      </c>
      <c r="Y218">
        <v>149</v>
      </c>
      <c r="Z218">
        <v>3</v>
      </c>
      <c r="AA218">
        <v>22</v>
      </c>
      <c r="AB218">
        <v>122</v>
      </c>
      <c r="AC218">
        <v>307</v>
      </c>
      <c r="AD218">
        <v>227</v>
      </c>
      <c r="AE218">
        <v>54</v>
      </c>
    </row>
    <row r="219" spans="1:31" x14ac:dyDescent="0.25">
      <c r="A219" t="s">
        <v>903</v>
      </c>
      <c r="B219" t="s">
        <v>904</v>
      </c>
      <c r="C219" t="s">
        <v>905</v>
      </c>
      <c r="D219" s="1" t="str">
        <f>HYPERLINK("http://geochem.nrcan.gc.ca/cdogs/content/bdl/bdl220013_e.htm", "22:0013")</f>
        <v>22:0013</v>
      </c>
      <c r="E219" s="1" t="str">
        <f>HYPERLINK("http://geochem.nrcan.gc.ca/cdogs/content/svy/svy220008_e.htm", "22:0008")</f>
        <v>22:0008</v>
      </c>
      <c r="F219" t="s">
        <v>725</v>
      </c>
      <c r="G219" t="s">
        <v>906</v>
      </c>
      <c r="I219">
        <v>63.003925099999996</v>
      </c>
      <c r="J219">
        <v>-92.158201899999995</v>
      </c>
      <c r="K219" s="1" t="str">
        <f>HYPERLINK("http://geochem.nrcan.gc.ca/cdogs/content/kwd/kwd020035_e.htm", "Drill Core")</f>
        <v>Drill Core</v>
      </c>
      <c r="L219" t="s">
        <v>36</v>
      </c>
      <c r="M219">
        <v>308591</v>
      </c>
      <c r="N219">
        <v>76700</v>
      </c>
      <c r="O219">
        <v>49914</v>
      </c>
      <c r="P219">
        <v>9133</v>
      </c>
      <c r="Q219">
        <v>62515</v>
      </c>
      <c r="R219">
        <v>62130</v>
      </c>
      <c r="S219">
        <v>1451</v>
      </c>
      <c r="T219">
        <v>3864</v>
      </c>
      <c r="U219">
        <v>2405</v>
      </c>
      <c r="V219">
        <v>23</v>
      </c>
      <c r="W219">
        <v>62</v>
      </c>
      <c r="X219">
        <v>933</v>
      </c>
      <c r="Y219">
        <v>185</v>
      </c>
      <c r="Z219">
        <v>6</v>
      </c>
      <c r="AA219">
        <v>31</v>
      </c>
      <c r="AB219">
        <v>80</v>
      </c>
      <c r="AC219">
        <v>324</v>
      </c>
      <c r="AD219">
        <v>534</v>
      </c>
      <c r="AE219">
        <v>38</v>
      </c>
    </row>
    <row r="220" spans="1:31" x14ac:dyDescent="0.25">
      <c r="A220" t="s">
        <v>907</v>
      </c>
      <c r="B220" t="s">
        <v>908</v>
      </c>
      <c r="C220" t="s">
        <v>909</v>
      </c>
      <c r="D220" s="1" t="str">
        <f>HYPERLINK("http://geochem.nrcan.gc.ca/cdogs/content/bdl/bdl220013_e.htm", "22:0013")</f>
        <v>22:0013</v>
      </c>
      <c r="E220" s="1" t="str">
        <f>HYPERLINK("http://geochem.nrcan.gc.ca/cdogs/content/svy/svy220008_e.htm", "22:0008")</f>
        <v>22:0008</v>
      </c>
      <c r="F220" t="s">
        <v>725</v>
      </c>
      <c r="G220" t="s">
        <v>910</v>
      </c>
      <c r="I220">
        <v>63.003925099999996</v>
      </c>
      <c r="J220">
        <v>-92.158201899999995</v>
      </c>
      <c r="K220" s="1" t="str">
        <f>HYPERLINK("http://geochem.nrcan.gc.ca/cdogs/content/kwd/kwd020035_e.htm", "Drill Core")</f>
        <v>Drill Core</v>
      </c>
      <c r="L220" t="s">
        <v>36</v>
      </c>
      <c r="M220">
        <v>245090</v>
      </c>
      <c r="N220">
        <v>95603</v>
      </c>
      <c r="O220">
        <v>17179</v>
      </c>
      <c r="P220">
        <v>5152</v>
      </c>
      <c r="Q220">
        <v>123804</v>
      </c>
      <c r="R220">
        <v>128238</v>
      </c>
      <c r="S220">
        <v>1567</v>
      </c>
      <c r="T220">
        <v>4126</v>
      </c>
      <c r="U220">
        <v>1083</v>
      </c>
      <c r="W220">
        <v>32</v>
      </c>
      <c r="X220">
        <v>1731</v>
      </c>
      <c r="Y220">
        <v>278</v>
      </c>
      <c r="Z220">
        <v>6</v>
      </c>
      <c r="AA220">
        <v>12</v>
      </c>
      <c r="AB220">
        <v>85</v>
      </c>
      <c r="AC220">
        <v>452</v>
      </c>
      <c r="AD220">
        <v>125</v>
      </c>
      <c r="AE220">
        <v>45</v>
      </c>
    </row>
    <row r="221" spans="1:31" x14ac:dyDescent="0.25">
      <c r="A221" t="s">
        <v>911</v>
      </c>
      <c r="B221" t="s">
        <v>912</v>
      </c>
      <c r="C221" t="s">
        <v>913</v>
      </c>
      <c r="D221" s="1" t="str">
        <f>HYPERLINK("http://geochem.nrcan.gc.ca/cdogs/content/bdl/bdl220013_e.htm", "22:0013")</f>
        <v>22:0013</v>
      </c>
      <c r="E221" s="1" t="str">
        <f>HYPERLINK("http://geochem.nrcan.gc.ca/cdogs/content/svy/svy220008_e.htm", "22:0008")</f>
        <v>22:0008</v>
      </c>
      <c r="F221" t="s">
        <v>725</v>
      </c>
      <c r="G221" t="s">
        <v>914</v>
      </c>
      <c r="I221">
        <v>63.003925099999996</v>
      </c>
      <c r="J221">
        <v>-92.158201899999995</v>
      </c>
      <c r="K221" s="1" t="str">
        <f>HYPERLINK("http://geochem.nrcan.gc.ca/cdogs/content/kwd/kwd020035_e.htm", "Drill Core")</f>
        <v>Drill Core</v>
      </c>
      <c r="L221" t="s">
        <v>36</v>
      </c>
      <c r="M221">
        <v>191204</v>
      </c>
      <c r="N221">
        <v>70556</v>
      </c>
      <c r="O221">
        <v>132618</v>
      </c>
      <c r="P221">
        <v>1163</v>
      </c>
      <c r="Q221">
        <v>72423</v>
      </c>
      <c r="R221">
        <v>88387</v>
      </c>
      <c r="S221">
        <v>1752</v>
      </c>
      <c r="T221">
        <v>3891</v>
      </c>
      <c r="U221">
        <v>456</v>
      </c>
      <c r="V221">
        <v>3</v>
      </c>
      <c r="W221">
        <v>36</v>
      </c>
      <c r="X221">
        <v>823</v>
      </c>
      <c r="Y221">
        <v>192</v>
      </c>
      <c r="AA221">
        <v>10</v>
      </c>
      <c r="AB221">
        <v>89</v>
      </c>
      <c r="AC221">
        <v>194</v>
      </c>
      <c r="AD221">
        <v>21</v>
      </c>
      <c r="AE221">
        <v>29</v>
      </c>
    </row>
    <row r="222" spans="1:31" x14ac:dyDescent="0.25">
      <c r="A222" t="s">
        <v>915</v>
      </c>
      <c r="B222" t="s">
        <v>916</v>
      </c>
      <c r="C222" t="s">
        <v>917</v>
      </c>
      <c r="D222" s="1" t="str">
        <f>HYPERLINK("http://geochem.nrcan.gc.ca/cdogs/content/bdl/bdl220013_e.htm", "22:0013")</f>
        <v>22:0013</v>
      </c>
      <c r="E222" s="1" t="str">
        <f>HYPERLINK("http://geochem.nrcan.gc.ca/cdogs/content/svy/svy220008_e.htm", "22:0008")</f>
        <v>22:0008</v>
      </c>
      <c r="F222" t="s">
        <v>725</v>
      </c>
      <c r="G222" t="s">
        <v>918</v>
      </c>
      <c r="I222">
        <v>63.003925099999996</v>
      </c>
      <c r="J222">
        <v>-92.158201899999995</v>
      </c>
      <c r="K222" s="1" t="str">
        <f>HYPERLINK("http://geochem.nrcan.gc.ca/cdogs/content/kwd/kwd020035_e.htm", "Drill Core")</f>
        <v>Drill Core</v>
      </c>
      <c r="L222" t="s">
        <v>36</v>
      </c>
      <c r="M222">
        <v>248527</v>
      </c>
      <c r="N222">
        <v>73287</v>
      </c>
      <c r="O222">
        <v>85824</v>
      </c>
      <c r="P222">
        <v>3433</v>
      </c>
      <c r="Q222">
        <v>75717</v>
      </c>
      <c r="R222">
        <v>52663</v>
      </c>
      <c r="S222">
        <v>1484</v>
      </c>
      <c r="T222">
        <v>3727</v>
      </c>
      <c r="U222">
        <v>501</v>
      </c>
      <c r="V222">
        <v>130</v>
      </c>
      <c r="W222">
        <v>51</v>
      </c>
      <c r="X222">
        <v>915</v>
      </c>
      <c r="Y222">
        <v>327</v>
      </c>
      <c r="Z222">
        <v>4</v>
      </c>
      <c r="AA222">
        <v>21</v>
      </c>
      <c r="AB222">
        <v>111</v>
      </c>
      <c r="AC222">
        <v>227</v>
      </c>
      <c r="AD222">
        <v>57</v>
      </c>
      <c r="AE222">
        <v>30</v>
      </c>
    </row>
    <row r="223" spans="1:31" x14ac:dyDescent="0.25">
      <c r="A223" t="s">
        <v>919</v>
      </c>
      <c r="B223" t="s">
        <v>920</v>
      </c>
      <c r="C223" t="s">
        <v>921</v>
      </c>
      <c r="D223" s="1" t="str">
        <f>HYPERLINK("http://geochem.nrcan.gc.ca/cdogs/content/bdl/bdl220013_e.htm", "22:0013")</f>
        <v>22:0013</v>
      </c>
      <c r="E223" s="1" t="str">
        <f>HYPERLINK("http://geochem.nrcan.gc.ca/cdogs/content/svy/svy220008_e.htm", "22:0008")</f>
        <v>22:0008</v>
      </c>
      <c r="F223" t="s">
        <v>725</v>
      </c>
      <c r="G223" t="s">
        <v>922</v>
      </c>
      <c r="I223">
        <v>63.003925099999996</v>
      </c>
      <c r="J223">
        <v>-92.158201899999995</v>
      </c>
      <c r="K223" s="1" t="str">
        <f>HYPERLINK("http://geochem.nrcan.gc.ca/cdogs/content/kwd/kwd020035_e.htm", "Drill Core")</f>
        <v>Drill Core</v>
      </c>
      <c r="L223" t="s">
        <v>36</v>
      </c>
      <c r="M223">
        <v>271918</v>
      </c>
      <c r="N223">
        <v>77030</v>
      </c>
      <c r="O223">
        <v>64295</v>
      </c>
      <c r="P223">
        <v>8863</v>
      </c>
      <c r="Q223">
        <v>98202</v>
      </c>
      <c r="R223">
        <v>79500</v>
      </c>
      <c r="S223">
        <v>1402</v>
      </c>
      <c r="T223">
        <v>5650</v>
      </c>
      <c r="U223">
        <v>802</v>
      </c>
      <c r="W223">
        <v>40</v>
      </c>
      <c r="X223">
        <v>291</v>
      </c>
      <c r="Y223">
        <v>150</v>
      </c>
      <c r="Z223">
        <v>3</v>
      </c>
      <c r="AA223">
        <v>37</v>
      </c>
      <c r="AB223">
        <v>84</v>
      </c>
      <c r="AC223">
        <v>382</v>
      </c>
      <c r="AD223">
        <v>158</v>
      </c>
      <c r="AE223">
        <v>60</v>
      </c>
    </row>
    <row r="224" spans="1:31" x14ac:dyDescent="0.25">
      <c r="A224" t="s">
        <v>923</v>
      </c>
      <c r="B224" t="s">
        <v>924</v>
      </c>
      <c r="C224" t="s">
        <v>925</v>
      </c>
      <c r="D224" s="1" t="str">
        <f>HYPERLINK("http://geochem.nrcan.gc.ca/cdogs/content/bdl/bdl220013_e.htm", "22:0013")</f>
        <v>22:0013</v>
      </c>
      <c r="E224" s="1" t="str">
        <f>HYPERLINK("http://geochem.nrcan.gc.ca/cdogs/content/svy/svy220008_e.htm", "22:0008")</f>
        <v>22:0008</v>
      </c>
      <c r="F224" t="s">
        <v>725</v>
      </c>
      <c r="G224" t="s">
        <v>926</v>
      </c>
      <c r="I224">
        <v>63.003925099999996</v>
      </c>
      <c r="J224">
        <v>-92.158201899999995</v>
      </c>
      <c r="K224" s="1" t="str">
        <f>HYPERLINK("http://geochem.nrcan.gc.ca/cdogs/content/kwd/kwd020035_e.htm", "Drill Core")</f>
        <v>Drill Core</v>
      </c>
      <c r="L224" t="s">
        <v>36</v>
      </c>
      <c r="M224">
        <v>216786</v>
      </c>
      <c r="N224">
        <v>72189</v>
      </c>
      <c r="O224">
        <v>130533</v>
      </c>
      <c r="P224">
        <v>5741</v>
      </c>
      <c r="Q224">
        <v>84220</v>
      </c>
      <c r="R224">
        <v>67568</v>
      </c>
      <c r="S224">
        <v>1860</v>
      </c>
      <c r="T224">
        <v>7670</v>
      </c>
      <c r="U224">
        <v>291</v>
      </c>
      <c r="W224">
        <v>15</v>
      </c>
      <c r="X224">
        <v>321</v>
      </c>
      <c r="Y224">
        <v>110</v>
      </c>
      <c r="Z224">
        <v>2</v>
      </c>
      <c r="AA224">
        <v>23</v>
      </c>
      <c r="AB224">
        <v>120</v>
      </c>
      <c r="AC224">
        <v>300</v>
      </c>
      <c r="AD224">
        <v>33</v>
      </c>
      <c r="AE224">
        <v>76</v>
      </c>
    </row>
    <row r="225" spans="1:31" x14ac:dyDescent="0.25">
      <c r="A225" t="s">
        <v>927</v>
      </c>
      <c r="B225" t="s">
        <v>928</v>
      </c>
      <c r="C225" t="s">
        <v>929</v>
      </c>
      <c r="D225" s="1" t="str">
        <f>HYPERLINK("http://geochem.nrcan.gc.ca/cdogs/content/bdl/bdl220013_e.htm", "22:0013")</f>
        <v>22:0013</v>
      </c>
      <c r="E225" s="1" t="str">
        <f>HYPERLINK("http://geochem.nrcan.gc.ca/cdogs/content/svy/svy220008_e.htm", "22:0008")</f>
        <v>22:0008</v>
      </c>
      <c r="F225" t="s">
        <v>725</v>
      </c>
      <c r="G225" t="s">
        <v>930</v>
      </c>
      <c r="I225">
        <v>63.003925099999996</v>
      </c>
      <c r="J225">
        <v>-92.158201899999995</v>
      </c>
      <c r="K225" s="1" t="str">
        <f>HYPERLINK("http://geochem.nrcan.gc.ca/cdogs/content/kwd/kwd020035_e.htm", "Drill Core")</f>
        <v>Drill Core</v>
      </c>
      <c r="L225" t="s">
        <v>36</v>
      </c>
      <c r="M225">
        <v>286509</v>
      </c>
      <c r="N225">
        <v>85928</v>
      </c>
      <c r="O225">
        <v>34164</v>
      </c>
      <c r="P225">
        <v>7994</v>
      </c>
      <c r="Q225">
        <v>104176</v>
      </c>
      <c r="R225">
        <v>80632</v>
      </c>
      <c r="S225">
        <v>1380</v>
      </c>
      <c r="T225">
        <v>9405</v>
      </c>
      <c r="U225">
        <v>1144</v>
      </c>
      <c r="V225">
        <v>34</v>
      </c>
      <c r="W225">
        <v>21</v>
      </c>
      <c r="X225">
        <v>356</v>
      </c>
      <c r="Y225">
        <v>179</v>
      </c>
      <c r="Z225">
        <v>10</v>
      </c>
      <c r="AA225">
        <v>28</v>
      </c>
      <c r="AB225">
        <v>211</v>
      </c>
      <c r="AC225">
        <v>430</v>
      </c>
      <c r="AD225">
        <v>149</v>
      </c>
      <c r="AE225">
        <v>230</v>
      </c>
    </row>
    <row r="226" spans="1:31" x14ac:dyDescent="0.25">
      <c r="A226" t="s">
        <v>931</v>
      </c>
      <c r="B226" t="s">
        <v>932</v>
      </c>
      <c r="C226" t="s">
        <v>933</v>
      </c>
      <c r="D226" s="1" t="str">
        <f>HYPERLINK("http://geochem.nrcan.gc.ca/cdogs/content/bdl/bdl220013_e.htm", "22:0013")</f>
        <v>22:0013</v>
      </c>
      <c r="E226" s="1" t="str">
        <f>HYPERLINK("http://geochem.nrcan.gc.ca/cdogs/content/svy/svy220008_e.htm", "22:0008")</f>
        <v>22:0008</v>
      </c>
      <c r="F226" t="s">
        <v>725</v>
      </c>
      <c r="G226" t="s">
        <v>934</v>
      </c>
      <c r="I226">
        <v>63.003925099999996</v>
      </c>
      <c r="J226">
        <v>-92.158201899999995</v>
      </c>
      <c r="K226" s="1" t="str">
        <f>HYPERLINK("http://geochem.nrcan.gc.ca/cdogs/content/kwd/kwd020035_e.htm", "Drill Core")</f>
        <v>Drill Core</v>
      </c>
      <c r="L226" t="s">
        <v>36</v>
      </c>
      <c r="M226">
        <v>300972</v>
      </c>
      <c r="N226">
        <v>74232</v>
      </c>
      <c r="O226">
        <v>68010</v>
      </c>
      <c r="Q226">
        <v>85160</v>
      </c>
      <c r="R226">
        <v>79688</v>
      </c>
      <c r="S226">
        <v>1521</v>
      </c>
      <c r="T226">
        <v>7863</v>
      </c>
      <c r="U226">
        <v>229</v>
      </c>
      <c r="V226">
        <v>4</v>
      </c>
      <c r="W226">
        <v>33</v>
      </c>
      <c r="X226">
        <v>266</v>
      </c>
      <c r="Y226">
        <v>165</v>
      </c>
      <c r="Z226">
        <v>4</v>
      </c>
      <c r="AB226">
        <v>194</v>
      </c>
      <c r="AC226">
        <v>274</v>
      </c>
      <c r="AD226">
        <v>124</v>
      </c>
      <c r="AE226">
        <v>172</v>
      </c>
    </row>
    <row r="227" spans="1:31" x14ac:dyDescent="0.25">
      <c r="A227" t="s">
        <v>935</v>
      </c>
      <c r="B227" t="s">
        <v>936</v>
      </c>
      <c r="C227" t="s">
        <v>937</v>
      </c>
      <c r="D227" s="1" t="str">
        <f>HYPERLINK("http://geochem.nrcan.gc.ca/cdogs/content/bdl/bdl220013_e.htm", "22:0013")</f>
        <v>22:0013</v>
      </c>
      <c r="E227" s="1" t="str">
        <f>HYPERLINK("http://geochem.nrcan.gc.ca/cdogs/content/svy/svy220008_e.htm", "22:0008")</f>
        <v>22:0008</v>
      </c>
      <c r="F227" t="s">
        <v>725</v>
      </c>
      <c r="G227" t="s">
        <v>938</v>
      </c>
      <c r="I227">
        <v>63.003925099999996</v>
      </c>
      <c r="J227">
        <v>-92.158201899999995</v>
      </c>
      <c r="K227" s="1" t="str">
        <f>HYPERLINK("http://geochem.nrcan.gc.ca/cdogs/content/kwd/kwd020035_e.htm", "Drill Core")</f>
        <v>Drill Core</v>
      </c>
      <c r="L227" t="s">
        <v>36</v>
      </c>
      <c r="M227">
        <v>300395</v>
      </c>
      <c r="N227">
        <v>93278</v>
      </c>
      <c r="O227">
        <v>46743</v>
      </c>
      <c r="P227">
        <v>11757</v>
      </c>
      <c r="Q227">
        <v>80868</v>
      </c>
      <c r="R227">
        <v>98760</v>
      </c>
      <c r="S227">
        <v>1212</v>
      </c>
      <c r="T227">
        <v>10076</v>
      </c>
      <c r="U227">
        <v>207</v>
      </c>
      <c r="V227">
        <v>39</v>
      </c>
      <c r="W227">
        <v>34</v>
      </c>
      <c r="X227">
        <v>372</v>
      </c>
      <c r="Y227">
        <v>181</v>
      </c>
      <c r="Z227">
        <v>3</v>
      </c>
      <c r="AA227">
        <v>44</v>
      </c>
      <c r="AB227">
        <v>60</v>
      </c>
      <c r="AC227">
        <v>431</v>
      </c>
      <c r="AD227">
        <v>100</v>
      </c>
      <c r="AE227">
        <v>261</v>
      </c>
    </row>
    <row r="228" spans="1:31" x14ac:dyDescent="0.25">
      <c r="A228" t="s">
        <v>939</v>
      </c>
      <c r="B228" t="s">
        <v>940</v>
      </c>
      <c r="C228" t="s">
        <v>941</v>
      </c>
      <c r="D228" s="1" t="str">
        <f>HYPERLINK("http://geochem.nrcan.gc.ca/cdogs/content/bdl/bdl220013_e.htm", "22:0013")</f>
        <v>22:0013</v>
      </c>
      <c r="E228" s="1" t="str">
        <f>HYPERLINK("http://geochem.nrcan.gc.ca/cdogs/content/svy/svy220008_e.htm", "22:0008")</f>
        <v>22:0008</v>
      </c>
      <c r="F228" t="s">
        <v>725</v>
      </c>
      <c r="G228" t="s">
        <v>942</v>
      </c>
      <c r="I228">
        <v>63.003925099999996</v>
      </c>
      <c r="J228">
        <v>-92.158201899999995</v>
      </c>
      <c r="K228" s="1" t="str">
        <f>HYPERLINK("http://geochem.nrcan.gc.ca/cdogs/content/kwd/kwd020035_e.htm", "Drill Core")</f>
        <v>Drill Core</v>
      </c>
      <c r="L228" t="s">
        <v>36</v>
      </c>
      <c r="M228">
        <v>315702</v>
      </c>
      <c r="N228">
        <v>71192</v>
      </c>
      <c r="O228">
        <v>47918</v>
      </c>
      <c r="P228">
        <v>751</v>
      </c>
      <c r="Q228">
        <v>82941</v>
      </c>
      <c r="R228">
        <v>65283</v>
      </c>
      <c r="S228">
        <v>1173</v>
      </c>
      <c r="T228">
        <v>5120</v>
      </c>
      <c r="U228">
        <v>956</v>
      </c>
      <c r="W228">
        <v>38</v>
      </c>
      <c r="X228">
        <v>246</v>
      </c>
      <c r="Y228">
        <v>137</v>
      </c>
      <c r="Z228">
        <v>3</v>
      </c>
      <c r="AA228">
        <v>9</v>
      </c>
      <c r="AB228">
        <v>89</v>
      </c>
      <c r="AC228">
        <v>355</v>
      </c>
      <c r="AD228">
        <v>85</v>
      </c>
      <c r="AE228">
        <v>63</v>
      </c>
    </row>
    <row r="229" spans="1:31" x14ac:dyDescent="0.25">
      <c r="A229" t="s">
        <v>943</v>
      </c>
      <c r="B229" t="s">
        <v>944</v>
      </c>
      <c r="C229" t="s">
        <v>945</v>
      </c>
      <c r="D229" s="1" t="str">
        <f>HYPERLINK("http://geochem.nrcan.gc.ca/cdogs/content/bdl/bdl220013_e.htm", "22:0013")</f>
        <v>22:0013</v>
      </c>
      <c r="E229" s="1" t="str">
        <f>HYPERLINK("http://geochem.nrcan.gc.ca/cdogs/content/svy/svy220008_e.htm", "22:0008")</f>
        <v>22:0008</v>
      </c>
      <c r="F229" t="s">
        <v>725</v>
      </c>
      <c r="G229" t="s">
        <v>946</v>
      </c>
      <c r="I229">
        <v>63.003925099999996</v>
      </c>
      <c r="J229">
        <v>-92.158201899999995</v>
      </c>
      <c r="K229" s="1" t="str">
        <f>HYPERLINK("http://geochem.nrcan.gc.ca/cdogs/content/kwd/kwd020035_e.htm", "Drill Core")</f>
        <v>Drill Core</v>
      </c>
      <c r="L229" t="s">
        <v>36</v>
      </c>
      <c r="M229">
        <v>290376</v>
      </c>
      <c r="N229">
        <v>78745</v>
      </c>
      <c r="O229">
        <v>73186</v>
      </c>
      <c r="P229">
        <v>327</v>
      </c>
      <c r="Q229">
        <v>91842</v>
      </c>
      <c r="R229">
        <v>108702</v>
      </c>
      <c r="S229">
        <v>1513</v>
      </c>
      <c r="T229">
        <v>5792</v>
      </c>
      <c r="U229">
        <v>338</v>
      </c>
      <c r="V229">
        <v>6</v>
      </c>
      <c r="W229">
        <v>20</v>
      </c>
      <c r="X229">
        <v>219</v>
      </c>
      <c r="Y229">
        <v>163</v>
      </c>
      <c r="AB229">
        <v>161</v>
      </c>
      <c r="AC229">
        <v>355</v>
      </c>
      <c r="AD229">
        <v>114</v>
      </c>
      <c r="AE229">
        <v>68</v>
      </c>
    </row>
    <row r="230" spans="1:31" x14ac:dyDescent="0.25">
      <c r="A230" t="s">
        <v>947</v>
      </c>
      <c r="B230" t="s">
        <v>948</v>
      </c>
      <c r="C230" t="s">
        <v>949</v>
      </c>
      <c r="D230" s="1" t="str">
        <f>HYPERLINK("http://geochem.nrcan.gc.ca/cdogs/content/bdl/bdl220013_e.htm", "22:0013")</f>
        <v>22:0013</v>
      </c>
      <c r="E230" s="1" t="str">
        <f>HYPERLINK("http://geochem.nrcan.gc.ca/cdogs/content/svy/svy220008_e.htm", "22:0008")</f>
        <v>22:0008</v>
      </c>
      <c r="F230" t="s">
        <v>725</v>
      </c>
      <c r="G230" t="s">
        <v>950</v>
      </c>
      <c r="I230">
        <v>63.003925099999996</v>
      </c>
      <c r="J230">
        <v>-92.158201899999995</v>
      </c>
      <c r="K230" s="1" t="str">
        <f>HYPERLINK("http://geochem.nrcan.gc.ca/cdogs/content/kwd/kwd020035_e.htm", "Drill Core")</f>
        <v>Drill Core</v>
      </c>
      <c r="L230" t="s">
        <v>36</v>
      </c>
      <c r="M230">
        <v>291022</v>
      </c>
      <c r="N230">
        <v>80389</v>
      </c>
      <c r="O230">
        <v>54206</v>
      </c>
      <c r="P230">
        <v>97</v>
      </c>
      <c r="Q230">
        <v>102175</v>
      </c>
      <c r="R230">
        <v>78672</v>
      </c>
      <c r="S230">
        <v>1293</v>
      </c>
      <c r="T230">
        <v>5172</v>
      </c>
      <c r="U230">
        <v>739</v>
      </c>
      <c r="V230">
        <v>4</v>
      </c>
      <c r="W230">
        <v>48</v>
      </c>
      <c r="X230">
        <v>194</v>
      </c>
      <c r="Y230">
        <v>117</v>
      </c>
      <c r="Z230">
        <v>3</v>
      </c>
      <c r="AB230">
        <v>160</v>
      </c>
      <c r="AC230">
        <v>265</v>
      </c>
      <c r="AD230">
        <v>77</v>
      </c>
      <c r="AE230">
        <v>65</v>
      </c>
    </row>
    <row r="231" spans="1:31" x14ac:dyDescent="0.25">
      <c r="A231" t="s">
        <v>951</v>
      </c>
      <c r="B231" t="s">
        <v>952</v>
      </c>
      <c r="C231" t="s">
        <v>953</v>
      </c>
      <c r="D231" s="1" t="str">
        <f>HYPERLINK("http://geochem.nrcan.gc.ca/cdogs/content/bdl/bdl220013_e.htm", "22:0013")</f>
        <v>22:0013</v>
      </c>
      <c r="E231" s="1" t="str">
        <f>HYPERLINK("http://geochem.nrcan.gc.ca/cdogs/content/svy/svy220008_e.htm", "22:0008")</f>
        <v>22:0008</v>
      </c>
      <c r="F231" t="s">
        <v>725</v>
      </c>
      <c r="G231" t="s">
        <v>954</v>
      </c>
      <c r="I231">
        <v>63.003925099999996</v>
      </c>
      <c r="J231">
        <v>-92.158201899999995</v>
      </c>
      <c r="K231" s="1" t="str">
        <f>HYPERLINK("http://geochem.nrcan.gc.ca/cdogs/content/kwd/kwd020035_e.htm", "Drill Core")</f>
        <v>Drill Core</v>
      </c>
      <c r="L231" t="s">
        <v>36</v>
      </c>
      <c r="M231">
        <v>286727</v>
      </c>
      <c r="N231">
        <v>85316</v>
      </c>
      <c r="O231">
        <v>77341</v>
      </c>
      <c r="P231">
        <v>552</v>
      </c>
      <c r="Q231">
        <v>92636</v>
      </c>
      <c r="R231">
        <v>107603</v>
      </c>
      <c r="S231">
        <v>1567</v>
      </c>
      <c r="T231">
        <v>5427</v>
      </c>
      <c r="U231">
        <v>323</v>
      </c>
      <c r="W231">
        <v>56</v>
      </c>
      <c r="X231">
        <v>285</v>
      </c>
      <c r="Y231">
        <v>170</v>
      </c>
      <c r="Z231">
        <v>5</v>
      </c>
      <c r="AB231">
        <v>131</v>
      </c>
      <c r="AC231">
        <v>305</v>
      </c>
      <c r="AD231">
        <v>103</v>
      </c>
      <c r="AE231">
        <v>61</v>
      </c>
    </row>
    <row r="232" spans="1:31" x14ac:dyDescent="0.25">
      <c r="A232" t="s">
        <v>955</v>
      </c>
      <c r="B232" t="s">
        <v>956</v>
      </c>
      <c r="C232" t="s">
        <v>957</v>
      </c>
      <c r="D232" s="1" t="str">
        <f>HYPERLINK("http://geochem.nrcan.gc.ca/cdogs/content/bdl/bdl220013_e.htm", "22:0013")</f>
        <v>22:0013</v>
      </c>
      <c r="E232" s="1" t="str">
        <f>HYPERLINK("http://geochem.nrcan.gc.ca/cdogs/content/svy/svy220008_e.htm", "22:0008")</f>
        <v>22:0008</v>
      </c>
      <c r="F232" t="s">
        <v>725</v>
      </c>
      <c r="G232" t="s">
        <v>958</v>
      </c>
      <c r="I232">
        <v>63.003925099999996</v>
      </c>
      <c r="J232">
        <v>-92.158201899999995</v>
      </c>
      <c r="K232" s="1" t="str">
        <f>HYPERLINK("http://geochem.nrcan.gc.ca/cdogs/content/kwd/kwd020035_e.htm", "Drill Core")</f>
        <v>Drill Core</v>
      </c>
      <c r="L232" t="s">
        <v>36</v>
      </c>
      <c r="M232">
        <v>282156</v>
      </c>
      <c r="N232">
        <v>82135</v>
      </c>
      <c r="O232">
        <v>78624</v>
      </c>
      <c r="P232">
        <v>419</v>
      </c>
      <c r="Q232">
        <v>91277</v>
      </c>
      <c r="R232">
        <v>90118</v>
      </c>
      <c r="S232">
        <v>1580</v>
      </c>
      <c r="T232">
        <v>5232</v>
      </c>
      <c r="U232">
        <v>379</v>
      </c>
      <c r="W232">
        <v>90</v>
      </c>
      <c r="X232">
        <v>183</v>
      </c>
      <c r="Y232">
        <v>155</v>
      </c>
      <c r="Z232">
        <v>6</v>
      </c>
      <c r="AB232">
        <v>144</v>
      </c>
      <c r="AC232">
        <v>306</v>
      </c>
      <c r="AD232">
        <v>88</v>
      </c>
      <c r="AE232">
        <v>62</v>
      </c>
    </row>
    <row r="233" spans="1:31" x14ac:dyDescent="0.25">
      <c r="A233" t="s">
        <v>959</v>
      </c>
      <c r="B233" t="s">
        <v>960</v>
      </c>
      <c r="C233" t="s">
        <v>961</v>
      </c>
      <c r="D233" s="1" t="str">
        <f>HYPERLINK("http://geochem.nrcan.gc.ca/cdogs/content/bdl/bdl220013_e.htm", "22:0013")</f>
        <v>22:0013</v>
      </c>
      <c r="E233" s="1" t="str">
        <f>HYPERLINK("http://geochem.nrcan.gc.ca/cdogs/content/svy/svy220008_e.htm", "22:0008")</f>
        <v>22:0008</v>
      </c>
      <c r="F233" t="s">
        <v>725</v>
      </c>
      <c r="G233" t="s">
        <v>962</v>
      </c>
      <c r="I233">
        <v>63.003925099999996</v>
      </c>
      <c r="J233">
        <v>-92.158201899999995</v>
      </c>
      <c r="K233" s="1" t="str">
        <f>HYPERLINK("http://geochem.nrcan.gc.ca/cdogs/content/kwd/kwd020035_e.htm", "Drill Core")</f>
        <v>Drill Core</v>
      </c>
      <c r="L233" t="s">
        <v>36</v>
      </c>
      <c r="M233">
        <v>282815</v>
      </c>
      <c r="N233">
        <v>81951</v>
      </c>
      <c r="O233">
        <v>70418</v>
      </c>
      <c r="P233">
        <v>378</v>
      </c>
      <c r="Q233">
        <v>92577</v>
      </c>
      <c r="R233">
        <v>93329</v>
      </c>
      <c r="S233">
        <v>1538</v>
      </c>
      <c r="T233">
        <v>5346</v>
      </c>
      <c r="U233">
        <v>185</v>
      </c>
      <c r="W233">
        <v>62</v>
      </c>
      <c r="X233">
        <v>202</v>
      </c>
      <c r="Y233">
        <v>153</v>
      </c>
      <c r="Z233">
        <v>4</v>
      </c>
      <c r="AB233">
        <v>125</v>
      </c>
      <c r="AC233">
        <v>274</v>
      </c>
      <c r="AD233">
        <v>59</v>
      </c>
      <c r="AE233">
        <v>65</v>
      </c>
    </row>
    <row r="234" spans="1:31" x14ac:dyDescent="0.25">
      <c r="A234" t="s">
        <v>963</v>
      </c>
      <c r="B234" t="s">
        <v>964</v>
      </c>
      <c r="C234" t="s">
        <v>965</v>
      </c>
      <c r="D234" s="1" t="str">
        <f>HYPERLINK("http://geochem.nrcan.gc.ca/cdogs/content/bdl/bdl220013_e.htm", "22:0013")</f>
        <v>22:0013</v>
      </c>
      <c r="E234" s="1" t="str">
        <f>HYPERLINK("http://geochem.nrcan.gc.ca/cdogs/content/svy/svy220008_e.htm", "22:0008")</f>
        <v>22:0008</v>
      </c>
      <c r="F234" t="s">
        <v>725</v>
      </c>
      <c r="G234" t="s">
        <v>966</v>
      </c>
      <c r="I234">
        <v>63.003925099999996</v>
      </c>
      <c r="J234">
        <v>-92.158201899999995</v>
      </c>
      <c r="K234" s="1" t="str">
        <f>HYPERLINK("http://geochem.nrcan.gc.ca/cdogs/content/kwd/kwd020035_e.htm", "Drill Core")</f>
        <v>Drill Core</v>
      </c>
      <c r="L234" t="s">
        <v>36</v>
      </c>
      <c r="M234">
        <v>299979</v>
      </c>
      <c r="N234">
        <v>79362</v>
      </c>
      <c r="O234">
        <v>72608</v>
      </c>
      <c r="P234">
        <v>199</v>
      </c>
      <c r="Q234">
        <v>65921</v>
      </c>
      <c r="R234">
        <v>74575</v>
      </c>
      <c r="S234">
        <v>1416</v>
      </c>
      <c r="T234">
        <v>5063</v>
      </c>
      <c r="U234">
        <v>666</v>
      </c>
      <c r="W234">
        <v>95</v>
      </c>
      <c r="X234">
        <v>229</v>
      </c>
      <c r="Y234">
        <v>124</v>
      </c>
      <c r="Z234">
        <v>3</v>
      </c>
      <c r="AB234">
        <v>64</v>
      </c>
      <c r="AC234">
        <v>305</v>
      </c>
      <c r="AD234">
        <v>57</v>
      </c>
      <c r="AE234">
        <v>61</v>
      </c>
    </row>
    <row r="235" spans="1:31" x14ac:dyDescent="0.25">
      <c r="A235" t="s">
        <v>967</v>
      </c>
      <c r="B235" t="s">
        <v>968</v>
      </c>
      <c r="C235" t="s">
        <v>969</v>
      </c>
      <c r="D235" s="1" t="str">
        <f>HYPERLINK("http://geochem.nrcan.gc.ca/cdogs/content/bdl/bdl220013_e.htm", "22:0013")</f>
        <v>22:0013</v>
      </c>
      <c r="E235" s="1" t="str">
        <f>HYPERLINK("http://geochem.nrcan.gc.ca/cdogs/content/svy/svy220008_e.htm", "22:0008")</f>
        <v>22:0008</v>
      </c>
      <c r="F235" t="s">
        <v>725</v>
      </c>
      <c r="G235" t="s">
        <v>970</v>
      </c>
      <c r="I235">
        <v>63.003925099999996</v>
      </c>
      <c r="J235">
        <v>-92.158201899999995</v>
      </c>
      <c r="K235" s="1" t="str">
        <f>HYPERLINK("http://geochem.nrcan.gc.ca/cdogs/content/kwd/kwd020035_e.htm", "Drill Core")</f>
        <v>Drill Core</v>
      </c>
      <c r="L235" t="s">
        <v>36</v>
      </c>
      <c r="M235">
        <v>323580</v>
      </c>
      <c r="N235">
        <v>78648</v>
      </c>
      <c r="O235">
        <v>60819</v>
      </c>
      <c r="P235">
        <v>303</v>
      </c>
      <c r="Q235">
        <v>79974</v>
      </c>
      <c r="R235">
        <v>83390</v>
      </c>
      <c r="S235">
        <v>1532</v>
      </c>
      <c r="T235">
        <v>4777</v>
      </c>
      <c r="U235">
        <v>148</v>
      </c>
      <c r="W235">
        <v>57</v>
      </c>
      <c r="X235">
        <v>234</v>
      </c>
      <c r="Y235">
        <v>126</v>
      </c>
      <c r="Z235">
        <v>4</v>
      </c>
      <c r="AB235">
        <v>87</v>
      </c>
      <c r="AC235">
        <v>310</v>
      </c>
      <c r="AD235">
        <v>101</v>
      </c>
      <c r="AE235">
        <v>55</v>
      </c>
    </row>
    <row r="236" spans="1:31" x14ac:dyDescent="0.25">
      <c r="A236" t="s">
        <v>971</v>
      </c>
      <c r="B236" t="s">
        <v>972</v>
      </c>
      <c r="C236" t="s">
        <v>973</v>
      </c>
      <c r="D236" s="1" t="str">
        <f>HYPERLINK("http://geochem.nrcan.gc.ca/cdogs/content/bdl/bdl220013_e.htm", "22:0013")</f>
        <v>22:0013</v>
      </c>
      <c r="E236" s="1" t="str">
        <f>HYPERLINK("http://geochem.nrcan.gc.ca/cdogs/content/svy/svy220008_e.htm", "22:0008")</f>
        <v>22:0008</v>
      </c>
      <c r="F236" t="s">
        <v>725</v>
      </c>
      <c r="G236" t="s">
        <v>974</v>
      </c>
      <c r="I236">
        <v>63.003925099999996</v>
      </c>
      <c r="J236">
        <v>-92.158201899999995</v>
      </c>
      <c r="K236" s="1" t="str">
        <f>HYPERLINK("http://geochem.nrcan.gc.ca/cdogs/content/kwd/kwd020035_e.htm", "Drill Core")</f>
        <v>Drill Core</v>
      </c>
      <c r="L236" t="s">
        <v>36</v>
      </c>
      <c r="M236">
        <v>293613</v>
      </c>
      <c r="N236">
        <v>69863</v>
      </c>
      <c r="O236">
        <v>65349</v>
      </c>
      <c r="P236">
        <v>496</v>
      </c>
      <c r="Q236">
        <v>90882</v>
      </c>
      <c r="R236">
        <v>98076</v>
      </c>
      <c r="S236">
        <v>1777</v>
      </c>
      <c r="T236">
        <v>4748</v>
      </c>
      <c r="U236">
        <v>409</v>
      </c>
      <c r="V236">
        <v>3</v>
      </c>
      <c r="W236">
        <v>21</v>
      </c>
      <c r="X236">
        <v>272</v>
      </c>
      <c r="Y236">
        <v>133</v>
      </c>
      <c r="AA236">
        <v>6</v>
      </c>
      <c r="AB236">
        <v>46</v>
      </c>
      <c r="AC236">
        <v>364</v>
      </c>
      <c r="AD236">
        <v>94</v>
      </c>
      <c r="AE236">
        <v>54</v>
      </c>
    </row>
    <row r="237" spans="1:31" x14ac:dyDescent="0.25">
      <c r="A237" t="s">
        <v>975</v>
      </c>
      <c r="B237" t="s">
        <v>976</v>
      </c>
      <c r="C237" t="s">
        <v>977</v>
      </c>
      <c r="D237" s="1" t="str">
        <f>HYPERLINK("http://geochem.nrcan.gc.ca/cdogs/content/bdl/bdl220013_e.htm", "22:0013")</f>
        <v>22:0013</v>
      </c>
      <c r="E237" s="1" t="str">
        <f>HYPERLINK("http://geochem.nrcan.gc.ca/cdogs/content/svy/svy220008_e.htm", "22:0008")</f>
        <v>22:0008</v>
      </c>
      <c r="F237" t="s">
        <v>725</v>
      </c>
      <c r="G237" t="s">
        <v>978</v>
      </c>
      <c r="I237">
        <v>63.003925099999996</v>
      </c>
      <c r="J237">
        <v>-92.158201899999995</v>
      </c>
      <c r="K237" s="1" t="str">
        <f>HYPERLINK("http://geochem.nrcan.gc.ca/cdogs/content/kwd/kwd020035_e.htm", "Drill Core")</f>
        <v>Drill Core</v>
      </c>
      <c r="L237" t="s">
        <v>36</v>
      </c>
      <c r="M237">
        <v>313570</v>
      </c>
      <c r="N237">
        <v>85907</v>
      </c>
      <c r="O237">
        <v>35184</v>
      </c>
      <c r="P237">
        <v>11117</v>
      </c>
      <c r="Q237">
        <v>81841</v>
      </c>
      <c r="R237">
        <v>80955</v>
      </c>
      <c r="S237">
        <v>1164</v>
      </c>
      <c r="T237">
        <v>8424</v>
      </c>
      <c r="U237">
        <v>461</v>
      </c>
      <c r="W237">
        <v>56</v>
      </c>
      <c r="X237">
        <v>340</v>
      </c>
      <c r="Y237">
        <v>172</v>
      </c>
      <c r="Z237">
        <v>8</v>
      </c>
      <c r="AA237">
        <v>35</v>
      </c>
      <c r="AB237">
        <v>62</v>
      </c>
      <c r="AC237">
        <v>358</v>
      </c>
      <c r="AD237">
        <v>128</v>
      </c>
      <c r="AE237">
        <v>207</v>
      </c>
    </row>
    <row r="238" spans="1:31" x14ac:dyDescent="0.25">
      <c r="A238" t="s">
        <v>979</v>
      </c>
      <c r="B238" t="s">
        <v>980</v>
      </c>
      <c r="C238" t="s">
        <v>981</v>
      </c>
      <c r="D238" s="1" t="str">
        <f>HYPERLINK("http://geochem.nrcan.gc.ca/cdogs/content/bdl/bdl220013_e.htm", "22:0013")</f>
        <v>22:0013</v>
      </c>
      <c r="E238" s="1" t="str">
        <f>HYPERLINK("http://geochem.nrcan.gc.ca/cdogs/content/svy/svy220008_e.htm", "22:0008")</f>
        <v>22:0008</v>
      </c>
      <c r="F238" t="s">
        <v>725</v>
      </c>
      <c r="G238" t="s">
        <v>982</v>
      </c>
      <c r="I238">
        <v>63.003925099999996</v>
      </c>
      <c r="J238">
        <v>-92.158201899999995</v>
      </c>
      <c r="K238" s="1" t="str">
        <f>HYPERLINK("http://geochem.nrcan.gc.ca/cdogs/content/kwd/kwd020035_e.htm", "Drill Core")</f>
        <v>Drill Core</v>
      </c>
      <c r="L238" t="s">
        <v>36</v>
      </c>
      <c r="M238">
        <v>348477</v>
      </c>
      <c r="N238">
        <v>77963</v>
      </c>
      <c r="O238">
        <v>18791</v>
      </c>
      <c r="P238">
        <v>19390</v>
      </c>
      <c r="Q238">
        <v>77604</v>
      </c>
      <c r="R238">
        <v>62233</v>
      </c>
      <c r="S238">
        <v>1287</v>
      </c>
      <c r="T238">
        <v>8666</v>
      </c>
      <c r="U238">
        <v>469</v>
      </c>
      <c r="W238">
        <v>23</v>
      </c>
      <c r="X238">
        <v>308</v>
      </c>
      <c r="Y238">
        <v>143</v>
      </c>
      <c r="Z238">
        <v>4</v>
      </c>
      <c r="AA238">
        <v>89</v>
      </c>
      <c r="AB238">
        <v>46</v>
      </c>
      <c r="AC238">
        <v>328</v>
      </c>
      <c r="AD238">
        <v>84</v>
      </c>
      <c r="AE238">
        <v>211</v>
      </c>
    </row>
    <row r="239" spans="1:31" x14ac:dyDescent="0.25">
      <c r="A239" t="s">
        <v>983</v>
      </c>
      <c r="B239" t="s">
        <v>984</v>
      </c>
      <c r="C239" t="s">
        <v>985</v>
      </c>
      <c r="D239" s="1" t="str">
        <f>HYPERLINK("http://geochem.nrcan.gc.ca/cdogs/content/bdl/bdl220013_e.htm", "22:0013")</f>
        <v>22:0013</v>
      </c>
      <c r="E239" s="1" t="str">
        <f>HYPERLINK("http://geochem.nrcan.gc.ca/cdogs/content/svy/svy220008_e.htm", "22:0008")</f>
        <v>22:0008</v>
      </c>
      <c r="F239" t="s">
        <v>725</v>
      </c>
      <c r="G239" t="s">
        <v>986</v>
      </c>
      <c r="I239">
        <v>63.003925099999996</v>
      </c>
      <c r="J239">
        <v>-92.158201899999995</v>
      </c>
      <c r="K239" s="1" t="str">
        <f>HYPERLINK("http://geochem.nrcan.gc.ca/cdogs/content/kwd/kwd020035_e.htm", "Drill Core")</f>
        <v>Drill Core</v>
      </c>
      <c r="L239" t="s">
        <v>36</v>
      </c>
      <c r="M239">
        <v>309938</v>
      </c>
      <c r="N239">
        <v>87559</v>
      </c>
      <c r="O239">
        <v>56392</v>
      </c>
      <c r="P239">
        <v>11234</v>
      </c>
      <c r="Q239">
        <v>91229</v>
      </c>
      <c r="R239">
        <v>65005</v>
      </c>
      <c r="S239">
        <v>1401</v>
      </c>
      <c r="T239">
        <v>6744</v>
      </c>
      <c r="U239">
        <v>561</v>
      </c>
      <c r="W239">
        <v>89</v>
      </c>
      <c r="X239">
        <v>28</v>
      </c>
      <c r="Y239">
        <v>128</v>
      </c>
      <c r="Z239">
        <v>13</v>
      </c>
      <c r="AA239">
        <v>61</v>
      </c>
      <c r="AB239">
        <v>307</v>
      </c>
      <c r="AC239">
        <v>200</v>
      </c>
      <c r="AD239">
        <v>87</v>
      </c>
      <c r="AE239">
        <v>117</v>
      </c>
    </row>
    <row r="240" spans="1:31" x14ac:dyDescent="0.25">
      <c r="A240" t="s">
        <v>987</v>
      </c>
      <c r="B240" t="s">
        <v>988</v>
      </c>
      <c r="C240" t="s">
        <v>989</v>
      </c>
      <c r="D240" s="1" t="str">
        <f>HYPERLINK("http://geochem.nrcan.gc.ca/cdogs/content/bdl/bdl220013_e.htm", "22:0013")</f>
        <v>22:0013</v>
      </c>
      <c r="E240" s="1" t="str">
        <f>HYPERLINK("http://geochem.nrcan.gc.ca/cdogs/content/svy/svy220008_e.htm", "22:0008")</f>
        <v>22:0008</v>
      </c>
      <c r="F240" t="s">
        <v>725</v>
      </c>
      <c r="G240" t="s">
        <v>990</v>
      </c>
      <c r="I240">
        <v>63.003925099999996</v>
      </c>
      <c r="J240">
        <v>-92.158201899999995</v>
      </c>
      <c r="K240" s="1" t="str">
        <f>HYPERLINK("http://geochem.nrcan.gc.ca/cdogs/content/kwd/kwd020035_e.htm", "Drill Core")</f>
        <v>Drill Core</v>
      </c>
      <c r="L240" t="s">
        <v>36</v>
      </c>
      <c r="M240">
        <v>317802</v>
      </c>
      <c r="N240">
        <v>80778</v>
      </c>
      <c r="O240">
        <v>59514</v>
      </c>
      <c r="P240">
        <v>6417</v>
      </c>
      <c r="Q240">
        <v>97557</v>
      </c>
      <c r="R240">
        <v>68871</v>
      </c>
      <c r="S240">
        <v>1528</v>
      </c>
      <c r="T240">
        <v>9345</v>
      </c>
      <c r="U240">
        <v>794</v>
      </c>
      <c r="W240">
        <v>94</v>
      </c>
      <c r="X240">
        <v>16</v>
      </c>
      <c r="Y240">
        <v>140</v>
      </c>
      <c r="Z240">
        <v>10</v>
      </c>
      <c r="AA240">
        <v>27</v>
      </c>
      <c r="AB240">
        <v>225</v>
      </c>
      <c r="AC240">
        <v>213</v>
      </c>
      <c r="AD240">
        <v>96</v>
      </c>
      <c r="AE240">
        <v>113</v>
      </c>
    </row>
    <row r="241" spans="1:31" x14ac:dyDescent="0.25">
      <c r="A241" t="s">
        <v>991</v>
      </c>
      <c r="B241" t="s">
        <v>992</v>
      </c>
      <c r="C241" t="s">
        <v>993</v>
      </c>
      <c r="D241" s="1" t="str">
        <f>HYPERLINK("http://geochem.nrcan.gc.ca/cdogs/content/bdl/bdl220013_e.htm", "22:0013")</f>
        <v>22:0013</v>
      </c>
      <c r="E241" s="1" t="str">
        <f>HYPERLINK("http://geochem.nrcan.gc.ca/cdogs/content/svy/svy220008_e.htm", "22:0008")</f>
        <v>22:0008</v>
      </c>
      <c r="F241" t="s">
        <v>725</v>
      </c>
      <c r="G241" t="s">
        <v>994</v>
      </c>
      <c r="I241">
        <v>63.003925099999996</v>
      </c>
      <c r="J241">
        <v>-92.158201899999995</v>
      </c>
      <c r="K241" s="1" t="str">
        <f>HYPERLINK("http://geochem.nrcan.gc.ca/cdogs/content/kwd/kwd020035_e.htm", "Drill Core")</f>
        <v>Drill Core</v>
      </c>
      <c r="L241" t="s">
        <v>36</v>
      </c>
      <c r="M241">
        <v>302678</v>
      </c>
      <c r="N241">
        <v>90352</v>
      </c>
      <c r="O241">
        <v>10048</v>
      </c>
      <c r="Q241">
        <v>106529</v>
      </c>
      <c r="R241">
        <v>83531</v>
      </c>
      <c r="S241">
        <v>1195</v>
      </c>
      <c r="T241">
        <v>7811</v>
      </c>
      <c r="U241">
        <v>8999</v>
      </c>
      <c r="W241">
        <v>181</v>
      </c>
      <c r="X241">
        <v>111</v>
      </c>
      <c r="Y241">
        <v>147</v>
      </c>
      <c r="Z241">
        <v>10</v>
      </c>
      <c r="AA241">
        <v>4</v>
      </c>
      <c r="AB241">
        <v>127</v>
      </c>
      <c r="AC241">
        <v>244</v>
      </c>
      <c r="AD241">
        <v>160</v>
      </c>
      <c r="AE241">
        <v>139</v>
      </c>
    </row>
    <row r="242" spans="1:31" x14ac:dyDescent="0.25">
      <c r="A242" t="s">
        <v>995</v>
      </c>
      <c r="B242" t="s">
        <v>996</v>
      </c>
      <c r="C242" t="s">
        <v>997</v>
      </c>
      <c r="D242" s="1" t="str">
        <f>HYPERLINK("http://geochem.nrcan.gc.ca/cdogs/content/bdl/bdl220013_e.htm", "22:0013")</f>
        <v>22:0013</v>
      </c>
      <c r="E242" s="1" t="str">
        <f>HYPERLINK("http://geochem.nrcan.gc.ca/cdogs/content/svy/svy220008_e.htm", "22:0008")</f>
        <v>22:0008</v>
      </c>
      <c r="F242" t="s">
        <v>725</v>
      </c>
      <c r="G242" t="s">
        <v>998</v>
      </c>
      <c r="I242">
        <v>63.003925099999996</v>
      </c>
      <c r="J242">
        <v>-92.158201899999995</v>
      </c>
      <c r="K242" s="1" t="str">
        <f>HYPERLINK("http://geochem.nrcan.gc.ca/cdogs/content/kwd/kwd020035_e.htm", "Drill Core")</f>
        <v>Drill Core</v>
      </c>
      <c r="L242" t="s">
        <v>36</v>
      </c>
      <c r="M242">
        <v>285122</v>
      </c>
      <c r="N242">
        <v>73754</v>
      </c>
      <c r="O242">
        <v>61236</v>
      </c>
      <c r="P242">
        <v>1131</v>
      </c>
      <c r="Q242">
        <v>103587</v>
      </c>
      <c r="R242">
        <v>41680</v>
      </c>
      <c r="S242">
        <v>1303</v>
      </c>
      <c r="T242">
        <v>5919</v>
      </c>
      <c r="U242">
        <v>5323</v>
      </c>
      <c r="W242">
        <v>41</v>
      </c>
      <c r="X242">
        <v>32</v>
      </c>
      <c r="Y242">
        <v>118</v>
      </c>
      <c r="Z242">
        <v>11</v>
      </c>
      <c r="AA242">
        <v>7</v>
      </c>
      <c r="AB242">
        <v>214</v>
      </c>
      <c r="AC242">
        <v>128</v>
      </c>
      <c r="AD242">
        <v>139</v>
      </c>
      <c r="AE242">
        <v>89</v>
      </c>
    </row>
    <row r="243" spans="1:31" x14ac:dyDescent="0.25">
      <c r="A243" t="s">
        <v>999</v>
      </c>
      <c r="B243" t="s">
        <v>1000</v>
      </c>
      <c r="C243" t="s">
        <v>1001</v>
      </c>
      <c r="D243" s="1" t="str">
        <f>HYPERLINK("http://geochem.nrcan.gc.ca/cdogs/content/bdl/bdl220013_e.htm", "22:0013")</f>
        <v>22:0013</v>
      </c>
      <c r="E243" s="1" t="str">
        <f>HYPERLINK("http://geochem.nrcan.gc.ca/cdogs/content/svy/svy220008_e.htm", "22:0008")</f>
        <v>22:0008</v>
      </c>
      <c r="F243" t="s">
        <v>725</v>
      </c>
      <c r="G243" t="s">
        <v>1002</v>
      </c>
      <c r="I243">
        <v>63.003925099999996</v>
      </c>
      <c r="J243">
        <v>-92.158201899999995</v>
      </c>
      <c r="K243" s="1" t="str">
        <f>HYPERLINK("http://geochem.nrcan.gc.ca/cdogs/content/kwd/kwd020035_e.htm", "Drill Core")</f>
        <v>Drill Core</v>
      </c>
      <c r="L243" t="s">
        <v>36</v>
      </c>
      <c r="M243">
        <v>285672</v>
      </c>
      <c r="N243">
        <v>88234</v>
      </c>
      <c r="O243">
        <v>6896</v>
      </c>
      <c r="P243">
        <v>6064</v>
      </c>
      <c r="Q243">
        <v>140994</v>
      </c>
      <c r="R243">
        <v>89931</v>
      </c>
      <c r="S243">
        <v>2271</v>
      </c>
      <c r="T243">
        <v>7730</v>
      </c>
      <c r="U243">
        <v>216</v>
      </c>
      <c r="V243">
        <v>7</v>
      </c>
      <c r="W243">
        <v>20</v>
      </c>
      <c r="X243">
        <v>62</v>
      </c>
      <c r="Y243">
        <v>212</v>
      </c>
      <c r="Z243">
        <v>20</v>
      </c>
      <c r="AA243">
        <v>18</v>
      </c>
      <c r="AB243">
        <v>153</v>
      </c>
      <c r="AC243">
        <v>359</v>
      </c>
      <c r="AD243">
        <v>678</v>
      </c>
      <c r="AE243">
        <v>134</v>
      </c>
    </row>
    <row r="244" spans="1:31" x14ac:dyDescent="0.25">
      <c r="A244" t="s">
        <v>1003</v>
      </c>
      <c r="B244" t="s">
        <v>1004</v>
      </c>
      <c r="C244" t="s">
        <v>1005</v>
      </c>
      <c r="D244" s="1" t="str">
        <f>HYPERLINK("http://geochem.nrcan.gc.ca/cdogs/content/bdl/bdl220013_e.htm", "22:0013")</f>
        <v>22:0013</v>
      </c>
      <c r="E244" s="1" t="str">
        <f>HYPERLINK("http://geochem.nrcan.gc.ca/cdogs/content/svy/svy220008_e.htm", "22:0008")</f>
        <v>22:0008</v>
      </c>
      <c r="F244" t="s">
        <v>725</v>
      </c>
      <c r="G244" t="s">
        <v>1006</v>
      </c>
      <c r="I244">
        <v>63.003925099999996</v>
      </c>
      <c r="J244">
        <v>-92.158201899999995</v>
      </c>
      <c r="K244" s="1" t="str">
        <f>HYPERLINK("http://geochem.nrcan.gc.ca/cdogs/content/kwd/kwd020035_e.htm", "Drill Core")</f>
        <v>Drill Core</v>
      </c>
      <c r="L244" t="s">
        <v>36</v>
      </c>
      <c r="M244">
        <v>556983</v>
      </c>
      <c r="N244">
        <v>28823</v>
      </c>
      <c r="O244">
        <v>32361</v>
      </c>
      <c r="Q244">
        <v>29703</v>
      </c>
      <c r="R244">
        <v>10556</v>
      </c>
      <c r="S244">
        <v>2214</v>
      </c>
      <c r="T244">
        <v>433</v>
      </c>
      <c r="U244">
        <v>2272</v>
      </c>
      <c r="W244">
        <v>76</v>
      </c>
      <c r="Y244">
        <v>31</v>
      </c>
      <c r="Z244">
        <v>0</v>
      </c>
      <c r="AB244">
        <v>7</v>
      </c>
      <c r="AD244">
        <v>389</v>
      </c>
    </row>
    <row r="245" spans="1:31" x14ac:dyDescent="0.25">
      <c r="A245" t="s">
        <v>1007</v>
      </c>
      <c r="B245" t="s">
        <v>1008</v>
      </c>
      <c r="C245" t="s">
        <v>1009</v>
      </c>
      <c r="D245" s="1" t="str">
        <f>HYPERLINK("http://geochem.nrcan.gc.ca/cdogs/content/bdl/bdl220013_e.htm", "22:0013")</f>
        <v>22:0013</v>
      </c>
      <c r="E245" s="1" t="str">
        <f>HYPERLINK("http://geochem.nrcan.gc.ca/cdogs/content/svy/svy220008_e.htm", "22:0008")</f>
        <v>22:0008</v>
      </c>
      <c r="F245" t="s">
        <v>725</v>
      </c>
      <c r="G245" t="s">
        <v>1010</v>
      </c>
      <c r="I245">
        <v>63.003925099999996</v>
      </c>
      <c r="J245">
        <v>-92.158201899999995</v>
      </c>
      <c r="K245" s="1" t="str">
        <f>HYPERLINK("http://geochem.nrcan.gc.ca/cdogs/content/kwd/kwd020035_e.htm", "Drill Core")</f>
        <v>Drill Core</v>
      </c>
      <c r="L245" t="s">
        <v>36</v>
      </c>
      <c r="M245">
        <v>582104</v>
      </c>
      <c r="O245">
        <v>18781</v>
      </c>
      <c r="Q245">
        <v>57276</v>
      </c>
      <c r="R245">
        <v>9693</v>
      </c>
      <c r="S245">
        <v>2403</v>
      </c>
      <c r="U245">
        <v>3229</v>
      </c>
      <c r="W245">
        <v>24</v>
      </c>
      <c r="Y245">
        <v>73</v>
      </c>
      <c r="Z245">
        <v>1</v>
      </c>
      <c r="AB245">
        <v>2</v>
      </c>
      <c r="AD245">
        <v>35</v>
      </c>
    </row>
    <row r="246" spans="1:31" x14ac:dyDescent="0.25">
      <c r="A246" t="s">
        <v>1011</v>
      </c>
      <c r="B246" t="s">
        <v>1012</v>
      </c>
      <c r="C246" t="s">
        <v>1013</v>
      </c>
      <c r="D246" s="1" t="str">
        <f>HYPERLINK("http://geochem.nrcan.gc.ca/cdogs/content/bdl/bdl220013_e.htm", "22:0013")</f>
        <v>22:0013</v>
      </c>
      <c r="E246" s="1" t="str">
        <f>HYPERLINK("http://geochem.nrcan.gc.ca/cdogs/content/svy/svy220008_e.htm", "22:0008")</f>
        <v>22:0008</v>
      </c>
      <c r="F246" t="s">
        <v>725</v>
      </c>
      <c r="G246" t="s">
        <v>1014</v>
      </c>
      <c r="I246">
        <v>63.003925099999996</v>
      </c>
      <c r="J246">
        <v>-92.158201899999995</v>
      </c>
      <c r="K246" s="1" t="str">
        <f>HYPERLINK("http://geochem.nrcan.gc.ca/cdogs/content/kwd/kwd020035_e.htm", "Drill Core")</f>
        <v>Drill Core</v>
      </c>
      <c r="L246" t="s">
        <v>36</v>
      </c>
      <c r="M246">
        <v>339824</v>
      </c>
      <c r="N246">
        <v>75364</v>
      </c>
      <c r="O246">
        <v>20633</v>
      </c>
      <c r="P246">
        <v>571</v>
      </c>
      <c r="Q246">
        <v>85793</v>
      </c>
      <c r="R246">
        <v>27708</v>
      </c>
      <c r="S246">
        <v>1455</v>
      </c>
      <c r="T246">
        <v>2711</v>
      </c>
      <c r="U246">
        <v>13089</v>
      </c>
      <c r="W246">
        <v>12</v>
      </c>
      <c r="X246">
        <v>21</v>
      </c>
      <c r="Y246">
        <v>74</v>
      </c>
      <c r="Z246">
        <v>25</v>
      </c>
      <c r="AA246">
        <v>10</v>
      </c>
      <c r="AB246">
        <v>136</v>
      </c>
      <c r="AC246">
        <v>75</v>
      </c>
      <c r="AD246">
        <v>156</v>
      </c>
      <c r="AE246">
        <v>153</v>
      </c>
    </row>
    <row r="247" spans="1:31" x14ac:dyDescent="0.25">
      <c r="A247" t="s">
        <v>1015</v>
      </c>
      <c r="B247" t="s">
        <v>1016</v>
      </c>
      <c r="C247" t="s">
        <v>1017</v>
      </c>
      <c r="D247" s="1" t="str">
        <f>HYPERLINK("http://geochem.nrcan.gc.ca/cdogs/content/bdl/bdl220013_e.htm", "22:0013")</f>
        <v>22:0013</v>
      </c>
      <c r="E247" s="1" t="str">
        <f>HYPERLINK("http://geochem.nrcan.gc.ca/cdogs/content/svy/svy220008_e.htm", "22:0008")</f>
        <v>22:0008</v>
      </c>
      <c r="F247" t="s">
        <v>725</v>
      </c>
      <c r="G247" t="s">
        <v>1018</v>
      </c>
      <c r="I247">
        <v>63.003925099999996</v>
      </c>
      <c r="J247">
        <v>-92.158201899999995</v>
      </c>
      <c r="K247" s="1" t="str">
        <f>HYPERLINK("http://geochem.nrcan.gc.ca/cdogs/content/kwd/kwd020035_e.htm", "Drill Core")</f>
        <v>Drill Core</v>
      </c>
      <c r="L247" t="s">
        <v>36</v>
      </c>
      <c r="M247">
        <v>631386</v>
      </c>
      <c r="O247">
        <v>3557</v>
      </c>
      <c r="Q247">
        <v>4371</v>
      </c>
      <c r="S247">
        <v>486</v>
      </c>
      <c r="U247">
        <v>302</v>
      </c>
      <c r="V247">
        <v>125</v>
      </c>
      <c r="W247">
        <v>18</v>
      </c>
      <c r="Y247">
        <v>19</v>
      </c>
      <c r="Z247">
        <v>0</v>
      </c>
      <c r="AD247">
        <v>3</v>
      </c>
    </row>
    <row r="248" spans="1:31" x14ac:dyDescent="0.25">
      <c r="A248" t="s">
        <v>1019</v>
      </c>
      <c r="B248" t="s">
        <v>1020</v>
      </c>
      <c r="C248" t="s">
        <v>1021</v>
      </c>
      <c r="D248" s="1" t="str">
        <f>HYPERLINK("http://geochem.nrcan.gc.ca/cdogs/content/bdl/bdl220013_e.htm", "22:0013")</f>
        <v>22:0013</v>
      </c>
      <c r="E248" s="1" t="str">
        <f>HYPERLINK("http://geochem.nrcan.gc.ca/cdogs/content/svy/svy220008_e.htm", "22:0008")</f>
        <v>22:0008</v>
      </c>
      <c r="F248" t="s">
        <v>725</v>
      </c>
      <c r="G248" t="s">
        <v>1022</v>
      </c>
      <c r="I248">
        <v>63.003925099999996</v>
      </c>
      <c r="J248">
        <v>-92.158201899999995</v>
      </c>
      <c r="K248" s="1" t="str">
        <f>HYPERLINK("http://geochem.nrcan.gc.ca/cdogs/content/kwd/kwd020035_e.htm", "Drill Core")</f>
        <v>Drill Core</v>
      </c>
      <c r="L248" t="s">
        <v>36</v>
      </c>
      <c r="M248">
        <v>255413</v>
      </c>
      <c r="N248">
        <v>44163</v>
      </c>
      <c r="O248">
        <v>5400</v>
      </c>
      <c r="P248">
        <v>1123</v>
      </c>
      <c r="Q248">
        <v>311125</v>
      </c>
      <c r="R248">
        <v>115226</v>
      </c>
      <c r="S248">
        <v>9871</v>
      </c>
      <c r="T248">
        <v>617</v>
      </c>
      <c r="U248">
        <v>4832</v>
      </c>
      <c r="Y248">
        <v>552</v>
      </c>
      <c r="AA248">
        <v>7</v>
      </c>
      <c r="AB248">
        <v>18</v>
      </c>
      <c r="AD248">
        <v>1246</v>
      </c>
    </row>
    <row r="249" spans="1:31" x14ac:dyDescent="0.25">
      <c r="A249" t="s">
        <v>1023</v>
      </c>
      <c r="B249" t="s">
        <v>1024</v>
      </c>
      <c r="C249" t="s">
        <v>1025</v>
      </c>
      <c r="D249" s="1" t="str">
        <f>HYPERLINK("http://geochem.nrcan.gc.ca/cdogs/content/bdl/bdl220013_e.htm", "22:0013")</f>
        <v>22:0013</v>
      </c>
      <c r="E249" s="1" t="str">
        <f>HYPERLINK("http://geochem.nrcan.gc.ca/cdogs/content/svy/svy220008_e.htm", "22:0008")</f>
        <v>22:0008</v>
      </c>
      <c r="F249" t="s">
        <v>725</v>
      </c>
      <c r="G249" t="s">
        <v>1026</v>
      </c>
      <c r="I249">
        <v>63.003925099999996</v>
      </c>
      <c r="J249">
        <v>-92.158201899999995</v>
      </c>
      <c r="K249" s="1" t="str">
        <f>HYPERLINK("http://geochem.nrcan.gc.ca/cdogs/content/kwd/kwd020035_e.htm", "Drill Core")</f>
        <v>Drill Core</v>
      </c>
      <c r="L249" t="s">
        <v>36</v>
      </c>
      <c r="M249">
        <v>275504</v>
      </c>
      <c r="N249">
        <v>41148</v>
      </c>
      <c r="O249">
        <v>6909</v>
      </c>
      <c r="P249">
        <v>923</v>
      </c>
      <c r="Q249">
        <v>309026</v>
      </c>
      <c r="R249">
        <v>107765</v>
      </c>
      <c r="S249">
        <v>9639</v>
      </c>
      <c r="T249">
        <v>629</v>
      </c>
      <c r="U249">
        <v>761</v>
      </c>
      <c r="Y249">
        <v>503</v>
      </c>
      <c r="Z249">
        <v>16</v>
      </c>
      <c r="AA249">
        <v>15</v>
      </c>
      <c r="AB249">
        <v>7</v>
      </c>
      <c r="AD249">
        <v>814</v>
      </c>
      <c r="AE249">
        <v>8</v>
      </c>
    </row>
    <row r="250" spans="1:31" x14ac:dyDescent="0.25">
      <c r="A250" t="s">
        <v>1027</v>
      </c>
      <c r="B250" t="s">
        <v>1028</v>
      </c>
      <c r="C250" t="s">
        <v>1029</v>
      </c>
      <c r="D250" s="1" t="str">
        <f>HYPERLINK("http://geochem.nrcan.gc.ca/cdogs/content/bdl/bdl220013_e.htm", "22:0013")</f>
        <v>22:0013</v>
      </c>
      <c r="E250" s="1" t="str">
        <f>HYPERLINK("http://geochem.nrcan.gc.ca/cdogs/content/svy/svy220008_e.htm", "22:0008")</f>
        <v>22:0008</v>
      </c>
      <c r="F250" t="s">
        <v>725</v>
      </c>
      <c r="G250" t="s">
        <v>1030</v>
      </c>
      <c r="I250">
        <v>63.003925099999996</v>
      </c>
      <c r="J250">
        <v>-92.158201899999995</v>
      </c>
      <c r="K250" s="1" t="str">
        <f>HYPERLINK("http://geochem.nrcan.gc.ca/cdogs/content/kwd/kwd020035_e.htm", "Drill Core")</f>
        <v>Drill Core</v>
      </c>
      <c r="L250" t="s">
        <v>36</v>
      </c>
      <c r="M250">
        <v>211346</v>
      </c>
      <c r="N250">
        <v>41835</v>
      </c>
      <c r="O250">
        <v>105516</v>
      </c>
      <c r="P250">
        <v>3093</v>
      </c>
      <c r="Q250">
        <v>207886</v>
      </c>
      <c r="R250">
        <v>66521</v>
      </c>
      <c r="S250">
        <v>5385</v>
      </c>
      <c r="T250">
        <v>851</v>
      </c>
      <c r="U250">
        <v>2683</v>
      </c>
      <c r="V250">
        <v>230</v>
      </c>
      <c r="W250">
        <v>31</v>
      </c>
      <c r="Y250">
        <v>154</v>
      </c>
      <c r="Z250">
        <v>20</v>
      </c>
      <c r="AA250">
        <v>15</v>
      </c>
      <c r="AB250">
        <v>249</v>
      </c>
      <c r="AC250">
        <v>6</v>
      </c>
      <c r="AD250">
        <v>403</v>
      </c>
      <c r="AE250">
        <v>24</v>
      </c>
    </row>
    <row r="251" spans="1:31" x14ac:dyDescent="0.25">
      <c r="A251" t="s">
        <v>1031</v>
      </c>
      <c r="B251" t="s">
        <v>1032</v>
      </c>
      <c r="C251" t="s">
        <v>1033</v>
      </c>
      <c r="D251" s="1" t="str">
        <f>HYPERLINK("http://geochem.nrcan.gc.ca/cdogs/content/bdl/bdl220013_e.htm", "22:0013")</f>
        <v>22:0013</v>
      </c>
      <c r="E251" s="1" t="str">
        <f>HYPERLINK("http://geochem.nrcan.gc.ca/cdogs/content/svy/svy220008_e.htm", "22:0008")</f>
        <v>22:0008</v>
      </c>
      <c r="F251" t="s">
        <v>725</v>
      </c>
      <c r="G251" t="s">
        <v>1034</v>
      </c>
      <c r="I251">
        <v>63.003925099999996</v>
      </c>
      <c r="J251">
        <v>-92.158201899999995</v>
      </c>
      <c r="K251" s="1" t="str">
        <f>HYPERLINK("http://geochem.nrcan.gc.ca/cdogs/content/kwd/kwd020035_e.htm", "Drill Core")</f>
        <v>Drill Core</v>
      </c>
      <c r="L251" t="s">
        <v>36</v>
      </c>
      <c r="M251">
        <v>571179</v>
      </c>
      <c r="N251">
        <v>28744</v>
      </c>
      <c r="O251">
        <v>3262</v>
      </c>
      <c r="Q251">
        <v>87055</v>
      </c>
      <c r="R251">
        <v>19565</v>
      </c>
      <c r="S251">
        <v>3118</v>
      </c>
      <c r="U251">
        <v>4255</v>
      </c>
      <c r="W251">
        <v>36</v>
      </c>
      <c r="Y251">
        <v>49</v>
      </c>
      <c r="Z251">
        <v>3</v>
      </c>
      <c r="AD251">
        <v>114</v>
      </c>
      <c r="AE251">
        <v>6</v>
      </c>
    </row>
    <row r="252" spans="1:31" x14ac:dyDescent="0.25">
      <c r="A252" t="s">
        <v>1035</v>
      </c>
      <c r="B252" t="s">
        <v>1036</v>
      </c>
      <c r="C252" t="s">
        <v>1037</v>
      </c>
      <c r="D252" s="1" t="str">
        <f>HYPERLINK("http://geochem.nrcan.gc.ca/cdogs/content/bdl/bdl220013_e.htm", "22:0013")</f>
        <v>22:0013</v>
      </c>
      <c r="E252" s="1" t="str">
        <f>HYPERLINK("http://geochem.nrcan.gc.ca/cdogs/content/svy/svy220008_e.htm", "22:0008")</f>
        <v>22:0008</v>
      </c>
      <c r="F252" t="s">
        <v>725</v>
      </c>
      <c r="G252" t="s">
        <v>1038</v>
      </c>
      <c r="I252">
        <v>63.003925099999996</v>
      </c>
      <c r="J252">
        <v>-92.158201899999995</v>
      </c>
      <c r="K252" s="1" t="str">
        <f>HYPERLINK("http://geochem.nrcan.gc.ca/cdogs/content/kwd/kwd020035_e.htm", "Drill Core")</f>
        <v>Drill Core</v>
      </c>
      <c r="L252" t="s">
        <v>36</v>
      </c>
      <c r="M252">
        <v>510966</v>
      </c>
      <c r="N252">
        <v>28080</v>
      </c>
      <c r="O252">
        <v>21511</v>
      </c>
      <c r="Q252">
        <v>104818</v>
      </c>
      <c r="S252">
        <v>3169</v>
      </c>
      <c r="T252">
        <v>455</v>
      </c>
      <c r="U252">
        <v>37051</v>
      </c>
      <c r="W252">
        <v>110</v>
      </c>
      <c r="Y252">
        <v>72</v>
      </c>
      <c r="Z252">
        <v>7</v>
      </c>
      <c r="AB252">
        <v>12</v>
      </c>
      <c r="AD252">
        <v>64</v>
      </c>
    </row>
    <row r="253" spans="1:31" x14ac:dyDescent="0.25">
      <c r="A253" t="s">
        <v>1039</v>
      </c>
      <c r="B253" t="s">
        <v>1040</v>
      </c>
      <c r="C253" t="s">
        <v>1041</v>
      </c>
      <c r="D253" s="1" t="str">
        <f>HYPERLINK("http://geochem.nrcan.gc.ca/cdogs/content/bdl/bdl220013_e.htm", "22:0013")</f>
        <v>22:0013</v>
      </c>
      <c r="E253" s="1" t="str">
        <f>HYPERLINK("http://geochem.nrcan.gc.ca/cdogs/content/svy/svy220008_e.htm", "22:0008")</f>
        <v>22:0008</v>
      </c>
      <c r="F253" t="s">
        <v>725</v>
      </c>
      <c r="G253" t="s">
        <v>1042</v>
      </c>
      <c r="I253">
        <v>63.003925099999996</v>
      </c>
      <c r="J253">
        <v>-92.158201899999995</v>
      </c>
      <c r="K253" s="1" t="str">
        <f>HYPERLINK("http://geochem.nrcan.gc.ca/cdogs/content/kwd/kwd020035_e.htm", "Drill Core")</f>
        <v>Drill Core</v>
      </c>
      <c r="L253" t="s">
        <v>36</v>
      </c>
      <c r="M253">
        <v>253142</v>
      </c>
      <c r="N253">
        <v>34689</v>
      </c>
      <c r="O253">
        <v>6913</v>
      </c>
      <c r="P253">
        <v>1199</v>
      </c>
      <c r="Q253">
        <v>309119</v>
      </c>
      <c r="R253">
        <v>119119</v>
      </c>
      <c r="S253">
        <v>9601</v>
      </c>
      <c r="T253">
        <v>941</v>
      </c>
      <c r="U253">
        <v>46039</v>
      </c>
      <c r="W253">
        <v>35</v>
      </c>
      <c r="Y253">
        <v>516</v>
      </c>
      <c r="Z253">
        <v>18</v>
      </c>
      <c r="AA253">
        <v>8</v>
      </c>
      <c r="AB253">
        <v>8</v>
      </c>
      <c r="AD253">
        <v>595</v>
      </c>
    </row>
    <row r="254" spans="1:31" x14ac:dyDescent="0.25">
      <c r="A254" t="s">
        <v>1043</v>
      </c>
      <c r="B254" t="s">
        <v>1044</v>
      </c>
      <c r="C254" t="s">
        <v>1045</v>
      </c>
      <c r="D254" s="1" t="str">
        <f>HYPERLINK("http://geochem.nrcan.gc.ca/cdogs/content/bdl/bdl220013_e.htm", "22:0013")</f>
        <v>22:0013</v>
      </c>
      <c r="E254" s="1" t="str">
        <f>HYPERLINK("http://geochem.nrcan.gc.ca/cdogs/content/svy/svy220008_e.htm", "22:0008")</f>
        <v>22:0008</v>
      </c>
      <c r="F254" t="s">
        <v>725</v>
      </c>
      <c r="G254" t="s">
        <v>1046</v>
      </c>
      <c r="I254">
        <v>63.003925099999996</v>
      </c>
      <c r="J254">
        <v>-92.158201899999995</v>
      </c>
      <c r="K254" s="1" t="str">
        <f>HYPERLINK("http://geochem.nrcan.gc.ca/cdogs/content/kwd/kwd020035_e.htm", "Drill Core")</f>
        <v>Drill Core</v>
      </c>
      <c r="L254" t="s">
        <v>36</v>
      </c>
      <c r="M254">
        <v>573118</v>
      </c>
      <c r="N254">
        <v>27444</v>
      </c>
      <c r="O254">
        <v>5807</v>
      </c>
      <c r="Q254">
        <v>29492</v>
      </c>
      <c r="R254">
        <v>5180</v>
      </c>
      <c r="S254">
        <v>1132</v>
      </c>
      <c r="U254">
        <v>8725</v>
      </c>
      <c r="V254">
        <v>94</v>
      </c>
      <c r="W254">
        <v>54</v>
      </c>
      <c r="Y254">
        <v>342</v>
      </c>
      <c r="Z254">
        <v>19</v>
      </c>
      <c r="AB254">
        <v>6</v>
      </c>
      <c r="AD254">
        <v>322</v>
      </c>
    </row>
    <row r="255" spans="1:31" x14ac:dyDescent="0.25">
      <c r="A255" t="s">
        <v>1047</v>
      </c>
      <c r="B255" t="s">
        <v>1048</v>
      </c>
      <c r="C255" t="s">
        <v>1049</v>
      </c>
      <c r="D255" s="1" t="str">
        <f>HYPERLINK("http://geochem.nrcan.gc.ca/cdogs/content/bdl/bdl220013_e.htm", "22:0013")</f>
        <v>22:0013</v>
      </c>
      <c r="E255" s="1" t="str">
        <f>HYPERLINK("http://geochem.nrcan.gc.ca/cdogs/content/svy/svy220008_e.htm", "22:0008")</f>
        <v>22:0008</v>
      </c>
      <c r="F255" t="s">
        <v>725</v>
      </c>
      <c r="G255" t="s">
        <v>1050</v>
      </c>
      <c r="I255">
        <v>63.003925099999996</v>
      </c>
      <c r="J255">
        <v>-92.158201899999995</v>
      </c>
      <c r="K255" s="1" t="str">
        <f>HYPERLINK("http://geochem.nrcan.gc.ca/cdogs/content/kwd/kwd020035_e.htm", "Drill Core")</f>
        <v>Drill Core</v>
      </c>
      <c r="L255" t="s">
        <v>36</v>
      </c>
      <c r="M255">
        <v>613636</v>
      </c>
      <c r="O255">
        <v>3252</v>
      </c>
      <c r="Q255">
        <v>4115</v>
      </c>
      <c r="T255">
        <v>417</v>
      </c>
      <c r="U255">
        <v>1836</v>
      </c>
      <c r="V255">
        <v>17</v>
      </c>
      <c r="W255">
        <v>41</v>
      </c>
      <c r="Y255">
        <v>36</v>
      </c>
      <c r="AB255">
        <v>16</v>
      </c>
      <c r="AE255">
        <v>6</v>
      </c>
    </row>
    <row r="256" spans="1:31" x14ac:dyDescent="0.25">
      <c r="A256" t="s">
        <v>1051</v>
      </c>
      <c r="B256" t="s">
        <v>1052</v>
      </c>
      <c r="C256" t="s">
        <v>1053</v>
      </c>
      <c r="D256" s="1" t="str">
        <f>HYPERLINK("http://geochem.nrcan.gc.ca/cdogs/content/bdl/bdl220013_e.htm", "22:0013")</f>
        <v>22:0013</v>
      </c>
      <c r="E256" s="1" t="str">
        <f>HYPERLINK("http://geochem.nrcan.gc.ca/cdogs/content/svy/svy220008_e.htm", "22:0008")</f>
        <v>22:0008</v>
      </c>
      <c r="F256" t="s">
        <v>725</v>
      </c>
      <c r="G256" t="s">
        <v>1054</v>
      </c>
      <c r="I256">
        <v>63.003925099999996</v>
      </c>
      <c r="J256">
        <v>-92.158201899999995</v>
      </c>
      <c r="K256" s="1" t="str">
        <f>HYPERLINK("http://geochem.nrcan.gc.ca/cdogs/content/kwd/kwd020035_e.htm", "Drill Core")</f>
        <v>Drill Core</v>
      </c>
      <c r="L256" t="s">
        <v>36</v>
      </c>
      <c r="M256">
        <v>282530</v>
      </c>
      <c r="N256">
        <v>85018</v>
      </c>
      <c r="O256">
        <v>62507</v>
      </c>
      <c r="P256">
        <v>20687</v>
      </c>
      <c r="Q256">
        <v>57605</v>
      </c>
      <c r="R256">
        <v>57702</v>
      </c>
      <c r="S256">
        <v>1399</v>
      </c>
      <c r="T256">
        <v>5209</v>
      </c>
      <c r="U256">
        <v>713</v>
      </c>
      <c r="V256">
        <v>123</v>
      </c>
      <c r="W256">
        <v>35</v>
      </c>
      <c r="X256">
        <v>359</v>
      </c>
      <c r="Y256">
        <v>153</v>
      </c>
      <c r="Z256">
        <v>2</v>
      </c>
      <c r="AA256">
        <v>58</v>
      </c>
      <c r="AB256">
        <v>145</v>
      </c>
      <c r="AC256">
        <v>286</v>
      </c>
      <c r="AD256">
        <v>63</v>
      </c>
      <c r="AE256">
        <v>51</v>
      </c>
    </row>
    <row r="257" spans="1:31" x14ac:dyDescent="0.25">
      <c r="A257" t="s">
        <v>1055</v>
      </c>
      <c r="B257" t="s">
        <v>1056</v>
      </c>
      <c r="C257" t="s">
        <v>1057</v>
      </c>
      <c r="D257" s="1" t="str">
        <f>HYPERLINK("http://geochem.nrcan.gc.ca/cdogs/content/bdl/bdl220013_e.htm", "22:0013")</f>
        <v>22:0013</v>
      </c>
      <c r="E257" s="1" t="str">
        <f>HYPERLINK("http://geochem.nrcan.gc.ca/cdogs/content/svy/svy220008_e.htm", "22:0008")</f>
        <v>22:0008</v>
      </c>
      <c r="F257" t="s">
        <v>725</v>
      </c>
      <c r="G257" t="s">
        <v>1058</v>
      </c>
      <c r="I257">
        <v>63.003925099999996</v>
      </c>
      <c r="J257">
        <v>-92.158201899999995</v>
      </c>
      <c r="K257" s="1" t="str">
        <f>HYPERLINK("http://geochem.nrcan.gc.ca/cdogs/content/kwd/kwd020035_e.htm", "Drill Core")</f>
        <v>Drill Core</v>
      </c>
      <c r="L257" t="s">
        <v>36</v>
      </c>
      <c r="M257">
        <v>589578</v>
      </c>
      <c r="N257">
        <v>27517</v>
      </c>
      <c r="O257">
        <v>38705</v>
      </c>
      <c r="Q257">
        <v>6299</v>
      </c>
      <c r="S257">
        <v>1676</v>
      </c>
      <c r="T257">
        <v>452</v>
      </c>
      <c r="U257">
        <v>238</v>
      </c>
      <c r="AB257">
        <v>5</v>
      </c>
    </row>
    <row r="258" spans="1:31" x14ac:dyDescent="0.25">
      <c r="A258" t="s">
        <v>1059</v>
      </c>
      <c r="B258" t="s">
        <v>1060</v>
      </c>
      <c r="C258" t="s">
        <v>1061</v>
      </c>
      <c r="D258" s="1" t="str">
        <f>HYPERLINK("http://geochem.nrcan.gc.ca/cdogs/content/bdl/bdl220013_e.htm", "22:0013")</f>
        <v>22:0013</v>
      </c>
      <c r="E258" s="1" t="str">
        <f>HYPERLINK("http://geochem.nrcan.gc.ca/cdogs/content/svy/svy220008_e.htm", "22:0008")</f>
        <v>22:0008</v>
      </c>
      <c r="F258" t="s">
        <v>725</v>
      </c>
      <c r="G258" t="s">
        <v>1062</v>
      </c>
      <c r="I258">
        <v>63.003925099999996</v>
      </c>
      <c r="J258">
        <v>-92.158201899999995</v>
      </c>
      <c r="K258" s="1" t="str">
        <f>HYPERLINK("http://geochem.nrcan.gc.ca/cdogs/content/kwd/kwd020035_e.htm", "Drill Core")</f>
        <v>Drill Core</v>
      </c>
      <c r="L258" t="s">
        <v>36</v>
      </c>
      <c r="M258">
        <v>531673</v>
      </c>
      <c r="O258">
        <v>15292</v>
      </c>
      <c r="Q258">
        <v>59705</v>
      </c>
      <c r="R258">
        <v>8019</v>
      </c>
      <c r="S258">
        <v>2975</v>
      </c>
      <c r="U258">
        <v>12621</v>
      </c>
      <c r="V258">
        <v>36</v>
      </c>
      <c r="W258">
        <v>14</v>
      </c>
      <c r="Y258">
        <v>16</v>
      </c>
      <c r="Z258">
        <v>1</v>
      </c>
      <c r="AB258">
        <v>3</v>
      </c>
    </row>
    <row r="259" spans="1:31" x14ac:dyDescent="0.25">
      <c r="A259" t="s">
        <v>1063</v>
      </c>
      <c r="B259" t="s">
        <v>1064</v>
      </c>
      <c r="C259" t="s">
        <v>1065</v>
      </c>
      <c r="D259" s="1" t="str">
        <f>HYPERLINK("http://geochem.nrcan.gc.ca/cdogs/content/bdl/bdl220013_e.htm", "22:0013")</f>
        <v>22:0013</v>
      </c>
      <c r="E259" s="1" t="str">
        <f>HYPERLINK("http://geochem.nrcan.gc.ca/cdogs/content/svy/svy220008_e.htm", "22:0008")</f>
        <v>22:0008</v>
      </c>
      <c r="F259" t="s">
        <v>725</v>
      </c>
      <c r="G259" t="s">
        <v>1066</v>
      </c>
      <c r="I259">
        <v>63.003925099999996</v>
      </c>
      <c r="J259">
        <v>-92.158201899999995</v>
      </c>
      <c r="K259" s="1" t="str">
        <f>HYPERLINK("http://geochem.nrcan.gc.ca/cdogs/content/kwd/kwd020035_e.htm", "Drill Core")</f>
        <v>Drill Core</v>
      </c>
      <c r="L259" t="s">
        <v>36</v>
      </c>
      <c r="M259">
        <v>611724</v>
      </c>
      <c r="O259">
        <v>3638</v>
      </c>
      <c r="Q259">
        <v>18303</v>
      </c>
      <c r="S259">
        <v>843</v>
      </c>
      <c r="U259">
        <v>7258</v>
      </c>
      <c r="Y259">
        <v>29</v>
      </c>
      <c r="AB259">
        <v>3</v>
      </c>
    </row>
    <row r="260" spans="1:31" x14ac:dyDescent="0.25">
      <c r="A260" t="s">
        <v>1067</v>
      </c>
      <c r="B260" t="s">
        <v>1068</v>
      </c>
      <c r="C260" t="s">
        <v>1069</v>
      </c>
      <c r="D260" s="1" t="str">
        <f>HYPERLINK("http://geochem.nrcan.gc.ca/cdogs/content/bdl/bdl220013_e.htm", "22:0013")</f>
        <v>22:0013</v>
      </c>
      <c r="E260" s="1" t="str">
        <f>HYPERLINK("http://geochem.nrcan.gc.ca/cdogs/content/svy/svy220008_e.htm", "22:0008")</f>
        <v>22:0008</v>
      </c>
      <c r="F260" t="s">
        <v>725</v>
      </c>
      <c r="G260" t="s">
        <v>1070</v>
      </c>
      <c r="I260">
        <v>63.003925099999996</v>
      </c>
      <c r="J260">
        <v>-92.158201899999995</v>
      </c>
      <c r="K260" s="1" t="str">
        <f>HYPERLINK("http://geochem.nrcan.gc.ca/cdogs/content/kwd/kwd020035_e.htm", "Drill Core")</f>
        <v>Drill Core</v>
      </c>
      <c r="L260" t="s">
        <v>36</v>
      </c>
      <c r="M260">
        <v>490084</v>
      </c>
      <c r="N260">
        <v>27852</v>
      </c>
      <c r="O260">
        <v>23346</v>
      </c>
      <c r="Q260">
        <v>52609</v>
      </c>
      <c r="R260">
        <v>5942</v>
      </c>
      <c r="S260">
        <v>2623</v>
      </c>
      <c r="U260">
        <v>45263</v>
      </c>
      <c r="Y260">
        <v>15</v>
      </c>
      <c r="AD260">
        <v>99</v>
      </c>
    </row>
    <row r="261" spans="1:31" x14ac:dyDescent="0.25">
      <c r="A261" t="s">
        <v>1071</v>
      </c>
      <c r="B261" t="s">
        <v>1072</v>
      </c>
      <c r="C261" t="s">
        <v>1073</v>
      </c>
      <c r="D261" s="1" t="str">
        <f>HYPERLINK("http://geochem.nrcan.gc.ca/cdogs/content/bdl/bdl220013_e.htm", "22:0013")</f>
        <v>22:0013</v>
      </c>
      <c r="E261" s="1" t="str">
        <f>HYPERLINK("http://geochem.nrcan.gc.ca/cdogs/content/svy/svy220008_e.htm", "22:0008")</f>
        <v>22:0008</v>
      </c>
      <c r="F261" t="s">
        <v>725</v>
      </c>
      <c r="G261" t="s">
        <v>1074</v>
      </c>
      <c r="I261">
        <v>63.003925099999996</v>
      </c>
      <c r="J261">
        <v>-92.158201899999995</v>
      </c>
      <c r="K261" s="1" t="str">
        <f>HYPERLINK("http://geochem.nrcan.gc.ca/cdogs/content/kwd/kwd020035_e.htm", "Drill Core")</f>
        <v>Drill Core</v>
      </c>
      <c r="L261" t="s">
        <v>36</v>
      </c>
      <c r="M261">
        <v>466068</v>
      </c>
      <c r="N261">
        <v>28527</v>
      </c>
      <c r="O261">
        <v>17747</v>
      </c>
      <c r="Q261">
        <v>71964</v>
      </c>
      <c r="R261">
        <v>13002</v>
      </c>
      <c r="S261">
        <v>2257</v>
      </c>
      <c r="T261">
        <v>443</v>
      </c>
      <c r="U261">
        <v>18040</v>
      </c>
      <c r="V261">
        <v>4</v>
      </c>
      <c r="W261">
        <v>11</v>
      </c>
      <c r="Y261">
        <v>15</v>
      </c>
      <c r="AB261">
        <v>6</v>
      </c>
    </row>
    <row r="262" spans="1:31" x14ac:dyDescent="0.25">
      <c r="A262" t="s">
        <v>1075</v>
      </c>
      <c r="B262" t="s">
        <v>1076</v>
      </c>
      <c r="C262" t="s">
        <v>1077</v>
      </c>
      <c r="D262" s="1" t="str">
        <f>HYPERLINK("http://geochem.nrcan.gc.ca/cdogs/content/bdl/bdl220013_e.htm", "22:0013")</f>
        <v>22:0013</v>
      </c>
      <c r="E262" s="1" t="str">
        <f>HYPERLINK("http://geochem.nrcan.gc.ca/cdogs/content/svy/svy220008_e.htm", "22:0008")</f>
        <v>22:0008</v>
      </c>
      <c r="F262" t="s">
        <v>725</v>
      </c>
      <c r="G262" t="s">
        <v>1078</v>
      </c>
      <c r="I262">
        <v>63.003925099999996</v>
      </c>
      <c r="J262">
        <v>-92.158201899999995</v>
      </c>
      <c r="K262" s="1" t="str">
        <f>HYPERLINK("http://geochem.nrcan.gc.ca/cdogs/content/kwd/kwd020035_e.htm", "Drill Core")</f>
        <v>Drill Core</v>
      </c>
      <c r="L262" t="s">
        <v>36</v>
      </c>
      <c r="M262">
        <v>297679</v>
      </c>
      <c r="N262">
        <v>85491</v>
      </c>
      <c r="O262">
        <v>17797</v>
      </c>
      <c r="P262">
        <v>4675</v>
      </c>
      <c r="Q262">
        <v>127540</v>
      </c>
      <c r="R262">
        <v>104412</v>
      </c>
      <c r="S262">
        <v>3153</v>
      </c>
      <c r="T262">
        <v>7861</v>
      </c>
      <c r="U262">
        <v>401</v>
      </c>
      <c r="V262">
        <v>29</v>
      </c>
      <c r="W262">
        <v>12</v>
      </c>
      <c r="X262">
        <v>112</v>
      </c>
      <c r="Y262">
        <v>323</v>
      </c>
      <c r="Z262">
        <v>17</v>
      </c>
      <c r="AA262">
        <v>16</v>
      </c>
      <c r="AB262">
        <v>112</v>
      </c>
      <c r="AC262">
        <v>348</v>
      </c>
      <c r="AD262">
        <v>1171</v>
      </c>
      <c r="AE262">
        <v>129</v>
      </c>
    </row>
    <row r="263" spans="1:31" x14ac:dyDescent="0.25">
      <c r="A263" t="s">
        <v>1079</v>
      </c>
      <c r="B263" t="s">
        <v>1080</v>
      </c>
      <c r="C263" t="s">
        <v>1081</v>
      </c>
      <c r="D263" s="1" t="str">
        <f>HYPERLINK("http://geochem.nrcan.gc.ca/cdogs/content/bdl/bdl220013_e.htm", "22:0013")</f>
        <v>22:0013</v>
      </c>
      <c r="E263" s="1" t="str">
        <f>HYPERLINK("http://geochem.nrcan.gc.ca/cdogs/content/svy/svy220008_e.htm", "22:0008")</f>
        <v>22:0008</v>
      </c>
      <c r="F263" t="s">
        <v>725</v>
      </c>
      <c r="G263" t="s">
        <v>1082</v>
      </c>
      <c r="I263">
        <v>63.003925099999996</v>
      </c>
      <c r="J263">
        <v>-92.158201899999995</v>
      </c>
      <c r="K263" s="1" t="str">
        <f>HYPERLINK("http://geochem.nrcan.gc.ca/cdogs/content/kwd/kwd020035_e.htm", "Drill Core")</f>
        <v>Drill Core</v>
      </c>
      <c r="L263" t="s">
        <v>36</v>
      </c>
      <c r="M263">
        <v>303244</v>
      </c>
      <c r="N263">
        <v>85699</v>
      </c>
      <c r="O263">
        <v>6047</v>
      </c>
      <c r="P263">
        <v>2330</v>
      </c>
      <c r="Q263">
        <v>166141</v>
      </c>
      <c r="R263">
        <v>101351</v>
      </c>
      <c r="S263">
        <v>2356</v>
      </c>
      <c r="T263">
        <v>7063</v>
      </c>
      <c r="U263">
        <v>321</v>
      </c>
      <c r="V263">
        <v>13</v>
      </c>
      <c r="W263">
        <v>26</v>
      </c>
      <c r="X263">
        <v>58</v>
      </c>
      <c r="Y263">
        <v>257</v>
      </c>
      <c r="Z263">
        <v>15</v>
      </c>
      <c r="AA263">
        <v>12</v>
      </c>
      <c r="AB263">
        <v>48</v>
      </c>
      <c r="AC263">
        <v>394</v>
      </c>
      <c r="AD263">
        <v>736</v>
      </c>
      <c r="AE263">
        <v>118</v>
      </c>
    </row>
    <row r="264" spans="1:31" x14ac:dyDescent="0.25">
      <c r="A264" t="s">
        <v>1083</v>
      </c>
      <c r="B264" t="s">
        <v>1084</v>
      </c>
      <c r="C264" t="s">
        <v>1085</v>
      </c>
      <c r="D264" s="1" t="str">
        <f>HYPERLINK("http://geochem.nrcan.gc.ca/cdogs/content/bdl/bdl220013_e.htm", "22:0013")</f>
        <v>22:0013</v>
      </c>
      <c r="E264" s="1" t="str">
        <f>HYPERLINK("http://geochem.nrcan.gc.ca/cdogs/content/svy/svy220008_e.htm", "22:0008")</f>
        <v>22:0008</v>
      </c>
      <c r="F264" t="s">
        <v>725</v>
      </c>
      <c r="G264" t="s">
        <v>1086</v>
      </c>
      <c r="I264">
        <v>63.003925099999996</v>
      </c>
      <c r="J264">
        <v>-92.158201899999995</v>
      </c>
      <c r="K264" s="1" t="str">
        <f>HYPERLINK("http://geochem.nrcan.gc.ca/cdogs/content/kwd/kwd020035_e.htm", "Drill Core")</f>
        <v>Drill Core</v>
      </c>
      <c r="L264" t="s">
        <v>36</v>
      </c>
      <c r="M264">
        <v>352371</v>
      </c>
      <c r="N264">
        <v>34057</v>
      </c>
      <c r="O264">
        <v>30396</v>
      </c>
      <c r="Q264">
        <v>207935</v>
      </c>
      <c r="S264">
        <v>1965</v>
      </c>
      <c r="T264">
        <v>539</v>
      </c>
      <c r="U264">
        <v>185192</v>
      </c>
      <c r="W264">
        <v>37</v>
      </c>
      <c r="Y264">
        <v>109</v>
      </c>
      <c r="Z264">
        <v>9</v>
      </c>
      <c r="AA264">
        <v>5</v>
      </c>
      <c r="AB264">
        <v>6</v>
      </c>
      <c r="AD264">
        <v>1353</v>
      </c>
      <c r="AE264">
        <v>8</v>
      </c>
    </row>
    <row r="265" spans="1:31" x14ac:dyDescent="0.25">
      <c r="A265" t="s">
        <v>1087</v>
      </c>
      <c r="B265" t="s">
        <v>1088</v>
      </c>
      <c r="C265" t="s">
        <v>1089</v>
      </c>
      <c r="D265" s="1" t="str">
        <f>HYPERLINK("http://geochem.nrcan.gc.ca/cdogs/content/bdl/bdl220013_e.htm", "22:0013")</f>
        <v>22:0013</v>
      </c>
      <c r="E265" s="1" t="str">
        <f>HYPERLINK("http://geochem.nrcan.gc.ca/cdogs/content/svy/svy220008_e.htm", "22:0008")</f>
        <v>22:0008</v>
      </c>
      <c r="F265" t="s">
        <v>725</v>
      </c>
      <c r="G265" t="s">
        <v>1090</v>
      </c>
      <c r="I265">
        <v>63.003925099999996</v>
      </c>
      <c r="J265">
        <v>-92.158201899999995</v>
      </c>
      <c r="K265" s="1" t="str">
        <f>HYPERLINK("http://geochem.nrcan.gc.ca/cdogs/content/kwd/kwd020035_e.htm", "Drill Core")</f>
        <v>Drill Core</v>
      </c>
      <c r="L265" t="s">
        <v>36</v>
      </c>
      <c r="M265">
        <v>206025</v>
      </c>
      <c r="N265">
        <v>86361</v>
      </c>
      <c r="O265">
        <v>61109</v>
      </c>
      <c r="P265">
        <v>4874</v>
      </c>
      <c r="Q265">
        <v>93956</v>
      </c>
      <c r="R265">
        <v>120839</v>
      </c>
      <c r="S265">
        <v>1669</v>
      </c>
      <c r="T265">
        <v>5597</v>
      </c>
      <c r="U265">
        <v>508</v>
      </c>
      <c r="V265">
        <v>48</v>
      </c>
      <c r="W265">
        <v>19</v>
      </c>
      <c r="X265">
        <v>409</v>
      </c>
      <c r="Y265">
        <v>175</v>
      </c>
      <c r="Z265">
        <v>9</v>
      </c>
      <c r="AA265">
        <v>12</v>
      </c>
      <c r="AB265">
        <v>129</v>
      </c>
      <c r="AC265">
        <v>321</v>
      </c>
      <c r="AD265">
        <v>77</v>
      </c>
      <c r="AE265">
        <v>50</v>
      </c>
    </row>
    <row r="266" spans="1:31" x14ac:dyDescent="0.25">
      <c r="A266" t="s">
        <v>1091</v>
      </c>
      <c r="B266" t="s">
        <v>1092</v>
      </c>
      <c r="C266" t="s">
        <v>1093</v>
      </c>
      <c r="D266" s="1" t="str">
        <f>HYPERLINK("http://geochem.nrcan.gc.ca/cdogs/content/bdl/bdl220013_e.htm", "22:0013")</f>
        <v>22:0013</v>
      </c>
      <c r="E266" s="1" t="str">
        <f>HYPERLINK("http://geochem.nrcan.gc.ca/cdogs/content/svy/svy220008_e.htm", "22:0008")</f>
        <v>22:0008</v>
      </c>
      <c r="F266" t="s">
        <v>725</v>
      </c>
      <c r="G266" t="s">
        <v>1094</v>
      </c>
      <c r="I266">
        <v>63.003925099999996</v>
      </c>
      <c r="J266">
        <v>-92.158201899999995</v>
      </c>
      <c r="K266" s="1" t="str">
        <f>HYPERLINK("http://geochem.nrcan.gc.ca/cdogs/content/kwd/kwd020035_e.htm", "Drill Core")</f>
        <v>Drill Core</v>
      </c>
      <c r="L266" t="s">
        <v>36</v>
      </c>
      <c r="M266">
        <v>250579</v>
      </c>
      <c r="N266">
        <v>80086</v>
      </c>
      <c r="O266">
        <v>48315</v>
      </c>
      <c r="P266">
        <v>12536</v>
      </c>
      <c r="Q266">
        <v>84811</v>
      </c>
      <c r="R266">
        <v>99656</v>
      </c>
      <c r="S266">
        <v>1484</v>
      </c>
      <c r="T266">
        <v>5850</v>
      </c>
      <c r="U266">
        <v>371</v>
      </c>
      <c r="V266">
        <v>58</v>
      </c>
      <c r="W266">
        <v>14</v>
      </c>
      <c r="X266">
        <v>417</v>
      </c>
      <c r="Y266">
        <v>192</v>
      </c>
      <c r="Z266">
        <v>6</v>
      </c>
      <c r="AA266">
        <v>42</v>
      </c>
      <c r="AB266">
        <v>114</v>
      </c>
      <c r="AC266">
        <v>380</v>
      </c>
      <c r="AD266">
        <v>99</v>
      </c>
      <c r="AE266">
        <v>57</v>
      </c>
    </row>
    <row r="267" spans="1:31" x14ac:dyDescent="0.25">
      <c r="A267" t="s">
        <v>1095</v>
      </c>
      <c r="B267" t="s">
        <v>1096</v>
      </c>
      <c r="C267" t="s">
        <v>1097</v>
      </c>
      <c r="D267" s="1" t="str">
        <f>HYPERLINK("http://geochem.nrcan.gc.ca/cdogs/content/bdl/bdl220013_e.htm", "22:0013")</f>
        <v>22:0013</v>
      </c>
      <c r="E267" s="1" t="str">
        <f>HYPERLINK("http://geochem.nrcan.gc.ca/cdogs/content/svy/svy220008_e.htm", "22:0008")</f>
        <v>22:0008</v>
      </c>
      <c r="F267" t="s">
        <v>725</v>
      </c>
      <c r="G267" t="s">
        <v>1098</v>
      </c>
      <c r="I267">
        <v>63.003925099999996</v>
      </c>
      <c r="J267">
        <v>-92.158201899999995</v>
      </c>
      <c r="K267" s="1" t="str">
        <f>HYPERLINK("http://geochem.nrcan.gc.ca/cdogs/content/kwd/kwd020035_e.htm", "Drill Core")</f>
        <v>Drill Core</v>
      </c>
      <c r="L267" t="s">
        <v>36</v>
      </c>
      <c r="M267">
        <v>238786</v>
      </c>
      <c r="N267">
        <v>64789</v>
      </c>
      <c r="O267">
        <v>101824</v>
      </c>
      <c r="P267">
        <v>10429</v>
      </c>
      <c r="Q267">
        <v>83122</v>
      </c>
      <c r="R267">
        <v>90007</v>
      </c>
      <c r="S267">
        <v>1923</v>
      </c>
      <c r="T267">
        <v>4425</v>
      </c>
      <c r="U267">
        <v>455</v>
      </c>
      <c r="V267">
        <v>19</v>
      </c>
      <c r="W267">
        <v>29</v>
      </c>
      <c r="X267">
        <v>395</v>
      </c>
      <c r="Y267">
        <v>177</v>
      </c>
      <c r="Z267">
        <v>7</v>
      </c>
      <c r="AA267">
        <v>27</v>
      </c>
      <c r="AB267">
        <v>103</v>
      </c>
      <c r="AC267">
        <v>323</v>
      </c>
      <c r="AD267">
        <v>85</v>
      </c>
      <c r="AE267">
        <v>43</v>
      </c>
    </row>
    <row r="268" spans="1:31" x14ac:dyDescent="0.25">
      <c r="A268" t="s">
        <v>1099</v>
      </c>
      <c r="B268" t="s">
        <v>1100</v>
      </c>
      <c r="C268" t="s">
        <v>1101</v>
      </c>
      <c r="D268" s="1" t="str">
        <f>HYPERLINK("http://geochem.nrcan.gc.ca/cdogs/content/bdl/bdl220013_e.htm", "22:0013")</f>
        <v>22:0013</v>
      </c>
      <c r="E268" s="1" t="str">
        <f>HYPERLINK("http://geochem.nrcan.gc.ca/cdogs/content/svy/svy220008_e.htm", "22:0008")</f>
        <v>22:0008</v>
      </c>
      <c r="F268" t="s">
        <v>725</v>
      </c>
      <c r="G268" t="s">
        <v>1102</v>
      </c>
      <c r="I268">
        <v>63.003925099999996</v>
      </c>
      <c r="J268">
        <v>-92.158201899999995</v>
      </c>
      <c r="K268" s="1" t="str">
        <f>HYPERLINK("http://geochem.nrcan.gc.ca/cdogs/content/kwd/kwd020035_e.htm", "Drill Core")</f>
        <v>Drill Core</v>
      </c>
      <c r="L268" t="s">
        <v>36</v>
      </c>
      <c r="M268">
        <v>254958</v>
      </c>
      <c r="N268">
        <v>81428</v>
      </c>
      <c r="O268">
        <v>41271</v>
      </c>
      <c r="P268">
        <v>16764</v>
      </c>
      <c r="Q268">
        <v>103052</v>
      </c>
      <c r="R268">
        <v>101546</v>
      </c>
      <c r="S268">
        <v>1580</v>
      </c>
      <c r="T268">
        <v>6320</v>
      </c>
      <c r="U268">
        <v>191</v>
      </c>
      <c r="V268">
        <v>58</v>
      </c>
      <c r="W268">
        <v>25</v>
      </c>
      <c r="X268">
        <v>579</v>
      </c>
      <c r="Y268">
        <v>194</v>
      </c>
      <c r="Z268">
        <v>1</v>
      </c>
      <c r="AA268">
        <v>39</v>
      </c>
      <c r="AB268">
        <v>82</v>
      </c>
      <c r="AC268">
        <v>485</v>
      </c>
      <c r="AD268">
        <v>96</v>
      </c>
      <c r="AE268">
        <v>57</v>
      </c>
    </row>
    <row r="269" spans="1:31" x14ac:dyDescent="0.25">
      <c r="A269" t="s">
        <v>1103</v>
      </c>
      <c r="B269" t="s">
        <v>1104</v>
      </c>
      <c r="C269" t="s">
        <v>1105</v>
      </c>
      <c r="D269" s="1" t="str">
        <f>HYPERLINK("http://geochem.nrcan.gc.ca/cdogs/content/bdl/bdl220013_e.htm", "22:0013")</f>
        <v>22:0013</v>
      </c>
      <c r="E269" s="1" t="str">
        <f>HYPERLINK("http://geochem.nrcan.gc.ca/cdogs/content/svy/svy220008_e.htm", "22:0008")</f>
        <v>22:0008</v>
      </c>
      <c r="F269" t="s">
        <v>725</v>
      </c>
      <c r="G269" t="s">
        <v>1106</v>
      </c>
      <c r="I269">
        <v>63.003925099999996</v>
      </c>
      <c r="J269">
        <v>-92.158201899999995</v>
      </c>
      <c r="K269" s="1" t="str">
        <f>HYPERLINK("http://geochem.nrcan.gc.ca/cdogs/content/kwd/kwd020035_e.htm", "Drill Core")</f>
        <v>Drill Core</v>
      </c>
      <c r="L269" t="s">
        <v>36</v>
      </c>
      <c r="M269">
        <v>240012</v>
      </c>
      <c r="N269">
        <v>72831</v>
      </c>
      <c r="O269">
        <v>75284</v>
      </c>
      <c r="P269">
        <v>13958</v>
      </c>
      <c r="Q269">
        <v>102113</v>
      </c>
      <c r="R269">
        <v>92655</v>
      </c>
      <c r="S269">
        <v>2164</v>
      </c>
      <c r="T269">
        <v>5216</v>
      </c>
      <c r="U269">
        <v>489</v>
      </c>
      <c r="V269">
        <v>83</v>
      </c>
      <c r="X269">
        <v>431</v>
      </c>
      <c r="Y269">
        <v>182</v>
      </c>
      <c r="Z269">
        <v>2</v>
      </c>
      <c r="AA269">
        <v>29</v>
      </c>
      <c r="AB269">
        <v>28</v>
      </c>
      <c r="AC269">
        <v>290</v>
      </c>
      <c r="AD269">
        <v>166</v>
      </c>
      <c r="AE269">
        <v>41</v>
      </c>
    </row>
    <row r="270" spans="1:31" x14ac:dyDescent="0.25">
      <c r="A270" t="s">
        <v>1107</v>
      </c>
      <c r="B270" t="s">
        <v>1108</v>
      </c>
      <c r="C270" t="s">
        <v>1109</v>
      </c>
      <c r="D270" s="1" t="str">
        <f>HYPERLINK("http://geochem.nrcan.gc.ca/cdogs/content/bdl/bdl220013_e.htm", "22:0013")</f>
        <v>22:0013</v>
      </c>
      <c r="E270" s="1" t="str">
        <f>HYPERLINK("http://geochem.nrcan.gc.ca/cdogs/content/svy/svy220008_e.htm", "22:0008")</f>
        <v>22:0008</v>
      </c>
      <c r="F270" t="s">
        <v>725</v>
      </c>
      <c r="G270" t="s">
        <v>1110</v>
      </c>
      <c r="I270">
        <v>63.003925099999996</v>
      </c>
      <c r="J270">
        <v>-92.158201899999995</v>
      </c>
      <c r="K270" s="1" t="str">
        <f>HYPERLINK("http://geochem.nrcan.gc.ca/cdogs/content/kwd/kwd020035_e.htm", "Drill Core")</f>
        <v>Drill Core</v>
      </c>
      <c r="L270" t="s">
        <v>36</v>
      </c>
      <c r="M270">
        <v>580899</v>
      </c>
      <c r="O270">
        <v>15908</v>
      </c>
      <c r="Q270">
        <v>9330</v>
      </c>
      <c r="S270">
        <v>1173</v>
      </c>
      <c r="T270">
        <v>420</v>
      </c>
      <c r="U270">
        <v>2784</v>
      </c>
      <c r="Y270">
        <v>27</v>
      </c>
      <c r="Z270">
        <v>1</v>
      </c>
      <c r="AB270">
        <v>3</v>
      </c>
    </row>
    <row r="271" spans="1:31" x14ac:dyDescent="0.25">
      <c r="A271" t="s">
        <v>1111</v>
      </c>
      <c r="B271" t="s">
        <v>1112</v>
      </c>
      <c r="C271" t="s">
        <v>1113</v>
      </c>
      <c r="D271" s="1" t="str">
        <f>HYPERLINK("http://geochem.nrcan.gc.ca/cdogs/content/bdl/bdl220013_e.htm", "22:0013")</f>
        <v>22:0013</v>
      </c>
      <c r="E271" s="1" t="str">
        <f>HYPERLINK("http://geochem.nrcan.gc.ca/cdogs/content/svy/svy220008_e.htm", "22:0008")</f>
        <v>22:0008</v>
      </c>
      <c r="F271" t="s">
        <v>725</v>
      </c>
      <c r="G271" t="s">
        <v>1114</v>
      </c>
      <c r="I271">
        <v>63.003925099999996</v>
      </c>
      <c r="J271">
        <v>-92.158201899999995</v>
      </c>
      <c r="K271" s="1" t="str">
        <f>HYPERLINK("http://geochem.nrcan.gc.ca/cdogs/content/kwd/kwd020035_e.htm", "Drill Core")</f>
        <v>Drill Core</v>
      </c>
      <c r="L271" t="s">
        <v>36</v>
      </c>
      <c r="M271">
        <v>397740</v>
      </c>
      <c r="N271">
        <v>34250</v>
      </c>
      <c r="O271">
        <v>14172</v>
      </c>
      <c r="Q271">
        <v>114868</v>
      </c>
      <c r="R271">
        <v>19311</v>
      </c>
      <c r="S271">
        <v>2301</v>
      </c>
      <c r="T271">
        <v>700</v>
      </c>
      <c r="U271">
        <v>98951</v>
      </c>
      <c r="W271">
        <v>41</v>
      </c>
      <c r="Y271">
        <v>37</v>
      </c>
      <c r="Z271">
        <v>4</v>
      </c>
      <c r="AB271">
        <v>22</v>
      </c>
      <c r="AE271">
        <v>12</v>
      </c>
    </row>
    <row r="272" spans="1:31" x14ac:dyDescent="0.25">
      <c r="A272" t="s">
        <v>1115</v>
      </c>
      <c r="B272" t="s">
        <v>1116</v>
      </c>
      <c r="C272" t="s">
        <v>1117</v>
      </c>
      <c r="D272" s="1" t="str">
        <f>HYPERLINK("http://geochem.nrcan.gc.ca/cdogs/content/bdl/bdl220013_e.htm", "22:0013")</f>
        <v>22:0013</v>
      </c>
      <c r="E272" s="1" t="str">
        <f>HYPERLINK("http://geochem.nrcan.gc.ca/cdogs/content/svy/svy220008_e.htm", "22:0008")</f>
        <v>22:0008</v>
      </c>
      <c r="F272" t="s">
        <v>725</v>
      </c>
      <c r="G272" t="s">
        <v>1118</v>
      </c>
      <c r="I272">
        <v>63.003925099999996</v>
      </c>
      <c r="J272">
        <v>-92.158201899999995</v>
      </c>
      <c r="K272" s="1" t="str">
        <f>HYPERLINK("http://geochem.nrcan.gc.ca/cdogs/content/kwd/kwd020035_e.htm", "Drill Core")</f>
        <v>Drill Core</v>
      </c>
      <c r="L272" t="s">
        <v>36</v>
      </c>
      <c r="M272">
        <v>331593</v>
      </c>
      <c r="N272">
        <v>28968</v>
      </c>
      <c r="O272">
        <v>30493</v>
      </c>
      <c r="Q272">
        <v>175899</v>
      </c>
      <c r="R272">
        <v>40502</v>
      </c>
      <c r="S272">
        <v>10113</v>
      </c>
      <c r="T272">
        <v>465</v>
      </c>
      <c r="U272">
        <v>30100</v>
      </c>
      <c r="V272">
        <v>391</v>
      </c>
      <c r="W272">
        <v>681</v>
      </c>
      <c r="Y272">
        <v>22</v>
      </c>
      <c r="Z272">
        <v>3</v>
      </c>
      <c r="AB272">
        <v>11</v>
      </c>
      <c r="AD272">
        <v>659</v>
      </c>
      <c r="AE272">
        <v>6</v>
      </c>
    </row>
    <row r="273" spans="1:31" x14ac:dyDescent="0.25">
      <c r="A273" t="s">
        <v>1119</v>
      </c>
      <c r="B273" t="s">
        <v>1120</v>
      </c>
      <c r="C273" t="s">
        <v>1121</v>
      </c>
      <c r="D273" s="1" t="str">
        <f>HYPERLINK("http://geochem.nrcan.gc.ca/cdogs/content/bdl/bdl220013_e.htm", "22:0013")</f>
        <v>22:0013</v>
      </c>
      <c r="E273" s="1" t="str">
        <f>HYPERLINK("http://geochem.nrcan.gc.ca/cdogs/content/svy/svy220008_e.htm", "22:0008")</f>
        <v>22:0008</v>
      </c>
      <c r="F273" t="s">
        <v>725</v>
      </c>
      <c r="G273" t="s">
        <v>1122</v>
      </c>
      <c r="I273">
        <v>63.003925099999996</v>
      </c>
      <c r="J273">
        <v>-92.158201899999995</v>
      </c>
      <c r="K273" s="1" t="str">
        <f>HYPERLINK("http://geochem.nrcan.gc.ca/cdogs/content/kwd/kwd020035_e.htm", "Drill Core")</f>
        <v>Drill Core</v>
      </c>
      <c r="L273" t="s">
        <v>36</v>
      </c>
      <c r="M273">
        <v>589413</v>
      </c>
      <c r="N273">
        <v>27970</v>
      </c>
      <c r="O273">
        <v>10785</v>
      </c>
      <c r="Q273">
        <v>33769</v>
      </c>
      <c r="S273">
        <v>1565</v>
      </c>
      <c r="T273">
        <v>472</v>
      </c>
      <c r="U273">
        <v>23074</v>
      </c>
      <c r="W273">
        <v>61</v>
      </c>
      <c r="Y273">
        <v>24</v>
      </c>
      <c r="Z273">
        <v>2</v>
      </c>
      <c r="AB273">
        <v>1</v>
      </c>
      <c r="AE273">
        <v>11</v>
      </c>
    </row>
    <row r="274" spans="1:31" x14ac:dyDescent="0.25">
      <c r="A274" t="s">
        <v>1123</v>
      </c>
      <c r="B274" t="s">
        <v>1124</v>
      </c>
      <c r="C274" t="s">
        <v>1125</v>
      </c>
      <c r="D274" s="1" t="str">
        <f>HYPERLINK("http://geochem.nrcan.gc.ca/cdogs/content/bdl/bdl220013_e.htm", "22:0013")</f>
        <v>22:0013</v>
      </c>
      <c r="E274" s="1" t="str">
        <f>HYPERLINK("http://geochem.nrcan.gc.ca/cdogs/content/svy/svy220008_e.htm", "22:0008")</f>
        <v>22:0008</v>
      </c>
      <c r="F274" t="s">
        <v>725</v>
      </c>
      <c r="G274" t="s">
        <v>1126</v>
      </c>
      <c r="I274">
        <v>63.003925099999996</v>
      </c>
      <c r="J274">
        <v>-92.158201899999995</v>
      </c>
      <c r="K274" s="1" t="str">
        <f>HYPERLINK("http://geochem.nrcan.gc.ca/cdogs/content/kwd/kwd020035_e.htm", "Drill Core")</f>
        <v>Drill Core</v>
      </c>
      <c r="L274" t="s">
        <v>36</v>
      </c>
      <c r="M274">
        <v>183158</v>
      </c>
      <c r="N274">
        <v>65822</v>
      </c>
      <c r="O274">
        <v>125479</v>
      </c>
      <c r="P274">
        <v>13333</v>
      </c>
      <c r="Q274">
        <v>115947</v>
      </c>
      <c r="R274">
        <v>42334</v>
      </c>
      <c r="S274">
        <v>3506</v>
      </c>
      <c r="T274">
        <v>4366</v>
      </c>
      <c r="U274">
        <v>7537</v>
      </c>
      <c r="V274">
        <v>76</v>
      </c>
      <c r="W274">
        <v>28</v>
      </c>
      <c r="X274">
        <v>334</v>
      </c>
      <c r="Y274">
        <v>156</v>
      </c>
      <c r="Z274">
        <v>11</v>
      </c>
      <c r="AA274">
        <v>55</v>
      </c>
      <c r="AB274">
        <v>106</v>
      </c>
      <c r="AC274">
        <v>227</v>
      </c>
      <c r="AD274">
        <v>184</v>
      </c>
      <c r="AE274">
        <v>47</v>
      </c>
    </row>
    <row r="275" spans="1:31" x14ac:dyDescent="0.25">
      <c r="A275" t="s">
        <v>1127</v>
      </c>
      <c r="B275" t="s">
        <v>1128</v>
      </c>
      <c r="C275" t="s">
        <v>1129</v>
      </c>
      <c r="D275" s="1" t="str">
        <f>HYPERLINK("http://geochem.nrcan.gc.ca/cdogs/content/bdl/bdl220013_e.htm", "22:0013")</f>
        <v>22:0013</v>
      </c>
      <c r="E275" s="1" t="str">
        <f>HYPERLINK("http://geochem.nrcan.gc.ca/cdogs/content/svy/svy220008_e.htm", "22:0008")</f>
        <v>22:0008</v>
      </c>
      <c r="F275" t="s">
        <v>725</v>
      </c>
      <c r="G275" t="s">
        <v>1130</v>
      </c>
      <c r="I275">
        <v>63.003925099999996</v>
      </c>
      <c r="J275">
        <v>-92.158201899999995</v>
      </c>
      <c r="K275" s="1" t="str">
        <f>HYPERLINK("http://geochem.nrcan.gc.ca/cdogs/content/kwd/kwd020035_e.htm", "Drill Core")</f>
        <v>Drill Core</v>
      </c>
      <c r="L275" t="s">
        <v>36</v>
      </c>
      <c r="M275">
        <v>559405</v>
      </c>
      <c r="O275">
        <v>2223</v>
      </c>
      <c r="Q275">
        <v>31141</v>
      </c>
      <c r="S275">
        <v>1600</v>
      </c>
      <c r="U275">
        <v>5565</v>
      </c>
      <c r="W275">
        <v>10</v>
      </c>
      <c r="Y275">
        <v>28</v>
      </c>
      <c r="Z275">
        <v>0</v>
      </c>
      <c r="AD275">
        <v>432</v>
      </c>
      <c r="AE275">
        <v>7</v>
      </c>
    </row>
    <row r="276" spans="1:31" x14ac:dyDescent="0.25">
      <c r="A276" t="s">
        <v>1131</v>
      </c>
      <c r="B276" t="s">
        <v>1132</v>
      </c>
      <c r="C276" t="s">
        <v>1133</v>
      </c>
      <c r="D276" s="1" t="str">
        <f>HYPERLINK("http://geochem.nrcan.gc.ca/cdogs/content/bdl/bdl220013_e.htm", "22:0013")</f>
        <v>22:0013</v>
      </c>
      <c r="E276" s="1" t="str">
        <f>HYPERLINK("http://geochem.nrcan.gc.ca/cdogs/content/svy/svy220008_e.htm", "22:0008")</f>
        <v>22:0008</v>
      </c>
      <c r="F276" t="s">
        <v>725</v>
      </c>
      <c r="G276" t="s">
        <v>1134</v>
      </c>
      <c r="I276">
        <v>63.003925099999996</v>
      </c>
      <c r="J276">
        <v>-92.158201899999995</v>
      </c>
      <c r="K276" s="1" t="str">
        <f>HYPERLINK("http://geochem.nrcan.gc.ca/cdogs/content/kwd/kwd020035_e.htm", "Drill Core")</f>
        <v>Drill Core</v>
      </c>
      <c r="L276" t="s">
        <v>36</v>
      </c>
      <c r="M276">
        <v>537255</v>
      </c>
      <c r="O276">
        <v>10835</v>
      </c>
      <c r="Q276">
        <v>71225</v>
      </c>
      <c r="R276">
        <v>3642</v>
      </c>
      <c r="S276">
        <v>4027</v>
      </c>
      <c r="U276">
        <v>21314</v>
      </c>
      <c r="W276">
        <v>14</v>
      </c>
      <c r="Y276">
        <v>73</v>
      </c>
      <c r="Z276">
        <v>3</v>
      </c>
      <c r="AB276">
        <v>6</v>
      </c>
      <c r="AD276">
        <v>444</v>
      </c>
      <c r="AE276">
        <v>6</v>
      </c>
    </row>
    <row r="277" spans="1:31" x14ac:dyDescent="0.25">
      <c r="A277" t="s">
        <v>1135</v>
      </c>
      <c r="B277" t="s">
        <v>1136</v>
      </c>
      <c r="C277" t="s">
        <v>1137</v>
      </c>
      <c r="D277" s="1" t="str">
        <f>HYPERLINK("http://geochem.nrcan.gc.ca/cdogs/content/bdl/bdl220013_e.htm", "22:0013")</f>
        <v>22:0013</v>
      </c>
      <c r="E277" s="1" t="str">
        <f>HYPERLINK("http://geochem.nrcan.gc.ca/cdogs/content/svy/svy220008_e.htm", "22:0008")</f>
        <v>22:0008</v>
      </c>
      <c r="F277" t="s">
        <v>725</v>
      </c>
      <c r="G277" t="s">
        <v>1138</v>
      </c>
      <c r="I277">
        <v>63.003925099999996</v>
      </c>
      <c r="J277">
        <v>-92.158201899999995</v>
      </c>
      <c r="K277" s="1" t="str">
        <f>HYPERLINK("http://geochem.nrcan.gc.ca/cdogs/content/kwd/kwd020035_e.htm", "Drill Core")</f>
        <v>Drill Core</v>
      </c>
      <c r="L277" t="s">
        <v>36</v>
      </c>
      <c r="M277">
        <v>286989</v>
      </c>
      <c r="N277">
        <v>59317</v>
      </c>
      <c r="O277">
        <v>79565</v>
      </c>
      <c r="P277">
        <v>181</v>
      </c>
      <c r="Q277">
        <v>96204</v>
      </c>
      <c r="R277">
        <v>80523</v>
      </c>
      <c r="S277">
        <v>1904</v>
      </c>
      <c r="T277">
        <v>3775</v>
      </c>
      <c r="U277">
        <v>519</v>
      </c>
      <c r="V277">
        <v>88</v>
      </c>
      <c r="X277">
        <v>446</v>
      </c>
      <c r="Y277">
        <v>225</v>
      </c>
      <c r="Z277">
        <v>4</v>
      </c>
      <c r="AA277">
        <v>11</v>
      </c>
      <c r="AB277">
        <v>40</v>
      </c>
      <c r="AC277">
        <v>516</v>
      </c>
      <c r="AD277">
        <v>332</v>
      </c>
      <c r="AE277">
        <v>58</v>
      </c>
    </row>
    <row r="278" spans="1:31" x14ac:dyDescent="0.25">
      <c r="A278" t="s">
        <v>1139</v>
      </c>
      <c r="B278" t="s">
        <v>1140</v>
      </c>
      <c r="C278" t="s">
        <v>1141</v>
      </c>
      <c r="D278" s="1" t="str">
        <f>HYPERLINK("http://geochem.nrcan.gc.ca/cdogs/content/bdl/bdl220013_e.htm", "22:0013")</f>
        <v>22:0013</v>
      </c>
      <c r="E278" s="1" t="str">
        <f>HYPERLINK("http://geochem.nrcan.gc.ca/cdogs/content/svy/svy220008_e.htm", "22:0008")</f>
        <v>22:0008</v>
      </c>
      <c r="F278" t="s">
        <v>725</v>
      </c>
      <c r="G278" t="s">
        <v>1142</v>
      </c>
      <c r="I278">
        <v>63.003925099999996</v>
      </c>
      <c r="J278">
        <v>-92.158201899999995</v>
      </c>
      <c r="K278" s="1" t="str">
        <f>HYPERLINK("http://geochem.nrcan.gc.ca/cdogs/content/kwd/kwd020035_e.htm", "Drill Core")</f>
        <v>Drill Core</v>
      </c>
      <c r="L278" t="s">
        <v>36</v>
      </c>
      <c r="M278">
        <v>283437</v>
      </c>
      <c r="N278">
        <v>68763</v>
      </c>
      <c r="O278">
        <v>58751</v>
      </c>
      <c r="P278">
        <v>1227</v>
      </c>
      <c r="Q278">
        <v>76272</v>
      </c>
      <c r="R278">
        <v>65049</v>
      </c>
      <c r="S278">
        <v>1592</v>
      </c>
      <c r="T278">
        <v>4737</v>
      </c>
      <c r="U278">
        <v>674</v>
      </c>
      <c r="V278">
        <v>18</v>
      </c>
      <c r="W278">
        <v>201</v>
      </c>
      <c r="X278">
        <v>376</v>
      </c>
      <c r="Y278">
        <v>172</v>
      </c>
      <c r="Z278">
        <v>13</v>
      </c>
      <c r="AA278">
        <v>8</v>
      </c>
      <c r="AB278">
        <v>130</v>
      </c>
      <c r="AC278">
        <v>340</v>
      </c>
      <c r="AD278">
        <v>65</v>
      </c>
      <c r="AE278">
        <v>49</v>
      </c>
    </row>
    <row r="279" spans="1:31" x14ac:dyDescent="0.25">
      <c r="A279" t="s">
        <v>1143</v>
      </c>
      <c r="B279" t="s">
        <v>1144</v>
      </c>
      <c r="C279" t="s">
        <v>1145</v>
      </c>
      <c r="D279" s="1" t="str">
        <f>HYPERLINK("http://geochem.nrcan.gc.ca/cdogs/content/bdl/bdl220013_e.htm", "22:0013")</f>
        <v>22:0013</v>
      </c>
      <c r="E279" s="1" t="str">
        <f>HYPERLINK("http://geochem.nrcan.gc.ca/cdogs/content/svy/svy220008_e.htm", "22:0008")</f>
        <v>22:0008</v>
      </c>
      <c r="F279" t="s">
        <v>725</v>
      </c>
      <c r="G279" t="s">
        <v>1146</v>
      </c>
      <c r="I279">
        <v>63.003925099999996</v>
      </c>
      <c r="J279">
        <v>-92.158201899999995</v>
      </c>
      <c r="K279" s="1" t="str">
        <f>HYPERLINK("http://geochem.nrcan.gc.ca/cdogs/content/kwd/kwd020035_e.htm", "Drill Core")</f>
        <v>Drill Core</v>
      </c>
      <c r="L279" t="s">
        <v>36</v>
      </c>
      <c r="M279">
        <v>254363</v>
      </c>
      <c r="N279">
        <v>74549</v>
      </c>
      <c r="O279">
        <v>63267</v>
      </c>
      <c r="P279">
        <v>325</v>
      </c>
      <c r="Q279">
        <v>96753</v>
      </c>
      <c r="R279">
        <v>109824</v>
      </c>
      <c r="S279">
        <v>1450</v>
      </c>
      <c r="T279">
        <v>4807</v>
      </c>
      <c r="U279">
        <v>2662</v>
      </c>
      <c r="W279">
        <v>61</v>
      </c>
      <c r="X279">
        <v>463</v>
      </c>
      <c r="Y279">
        <v>137</v>
      </c>
      <c r="Z279">
        <v>8</v>
      </c>
      <c r="AB279">
        <v>100</v>
      </c>
      <c r="AC279">
        <v>389</v>
      </c>
      <c r="AD279">
        <v>74</v>
      </c>
      <c r="AE279">
        <v>49</v>
      </c>
    </row>
    <row r="280" spans="1:31" x14ac:dyDescent="0.25">
      <c r="A280" t="s">
        <v>1147</v>
      </c>
      <c r="B280" t="s">
        <v>1148</v>
      </c>
      <c r="C280" t="s">
        <v>1149</v>
      </c>
      <c r="D280" s="1" t="str">
        <f>HYPERLINK("http://geochem.nrcan.gc.ca/cdogs/content/bdl/bdl220013_e.htm", "22:0013")</f>
        <v>22:0013</v>
      </c>
      <c r="E280" s="1" t="str">
        <f>HYPERLINK("http://geochem.nrcan.gc.ca/cdogs/content/svy/svy220008_e.htm", "22:0008")</f>
        <v>22:0008</v>
      </c>
      <c r="F280" t="s">
        <v>725</v>
      </c>
      <c r="G280" t="s">
        <v>1150</v>
      </c>
      <c r="I280">
        <v>63.003925099999996</v>
      </c>
      <c r="J280">
        <v>-92.158201899999995</v>
      </c>
      <c r="K280" s="1" t="str">
        <f>HYPERLINK("http://geochem.nrcan.gc.ca/cdogs/content/kwd/kwd020035_e.htm", "Drill Core")</f>
        <v>Drill Core</v>
      </c>
      <c r="L280" t="s">
        <v>36</v>
      </c>
      <c r="M280">
        <v>280055</v>
      </c>
      <c r="N280">
        <v>67365</v>
      </c>
      <c r="O280">
        <v>77828</v>
      </c>
      <c r="P280">
        <v>708</v>
      </c>
      <c r="Q280">
        <v>66554</v>
      </c>
      <c r="R280">
        <v>70350</v>
      </c>
      <c r="S280">
        <v>1441</v>
      </c>
      <c r="T280">
        <v>4353</v>
      </c>
      <c r="U280">
        <v>304</v>
      </c>
      <c r="V280">
        <v>20</v>
      </c>
      <c r="W280">
        <v>65</v>
      </c>
      <c r="X280">
        <v>343</v>
      </c>
      <c r="Y280">
        <v>126</v>
      </c>
      <c r="Z280">
        <v>8</v>
      </c>
      <c r="AA280">
        <v>9</v>
      </c>
      <c r="AB280">
        <v>220</v>
      </c>
      <c r="AC280">
        <v>333</v>
      </c>
      <c r="AD280">
        <v>52</v>
      </c>
      <c r="AE280">
        <v>52</v>
      </c>
    </row>
    <row r="281" spans="1:31" x14ac:dyDescent="0.25">
      <c r="A281" t="s">
        <v>1151</v>
      </c>
      <c r="B281" t="s">
        <v>1152</v>
      </c>
      <c r="C281" t="s">
        <v>1153</v>
      </c>
      <c r="D281" s="1" t="str">
        <f>HYPERLINK("http://geochem.nrcan.gc.ca/cdogs/content/bdl/bdl220013_e.htm", "22:0013")</f>
        <v>22:0013</v>
      </c>
      <c r="E281" s="1" t="str">
        <f>HYPERLINK("http://geochem.nrcan.gc.ca/cdogs/content/svy/svy220008_e.htm", "22:0008")</f>
        <v>22:0008</v>
      </c>
      <c r="F281" t="s">
        <v>725</v>
      </c>
      <c r="G281" t="s">
        <v>1154</v>
      </c>
      <c r="I281">
        <v>63.003925099999996</v>
      </c>
      <c r="J281">
        <v>-92.158201899999995</v>
      </c>
      <c r="K281" s="1" t="str">
        <f>HYPERLINK("http://geochem.nrcan.gc.ca/cdogs/content/kwd/kwd020035_e.htm", "Drill Core")</f>
        <v>Drill Core</v>
      </c>
      <c r="L281" t="s">
        <v>36</v>
      </c>
      <c r="M281">
        <v>230144</v>
      </c>
      <c r="N281">
        <v>67641</v>
      </c>
      <c r="O281">
        <v>120239</v>
      </c>
      <c r="P281">
        <v>2885</v>
      </c>
      <c r="Q281">
        <v>58314</v>
      </c>
      <c r="R281">
        <v>64833</v>
      </c>
      <c r="S281">
        <v>1862</v>
      </c>
      <c r="T281">
        <v>3954</v>
      </c>
      <c r="U281">
        <v>623</v>
      </c>
      <c r="V281">
        <v>18</v>
      </c>
      <c r="W281">
        <v>21</v>
      </c>
      <c r="X281">
        <v>254</v>
      </c>
      <c r="Y281">
        <v>140</v>
      </c>
      <c r="Z281">
        <v>2</v>
      </c>
      <c r="AA281">
        <v>4</v>
      </c>
      <c r="AB281">
        <v>33</v>
      </c>
      <c r="AC281">
        <v>293</v>
      </c>
      <c r="AD281">
        <v>77</v>
      </c>
      <c r="AE281">
        <v>33</v>
      </c>
    </row>
    <row r="282" spans="1:31" x14ac:dyDescent="0.25">
      <c r="A282" t="s">
        <v>1155</v>
      </c>
      <c r="B282" t="s">
        <v>1156</v>
      </c>
      <c r="C282" t="s">
        <v>1157</v>
      </c>
      <c r="D282" s="1" t="str">
        <f>HYPERLINK("http://geochem.nrcan.gc.ca/cdogs/content/bdl/bdl220013_e.htm", "22:0013")</f>
        <v>22:0013</v>
      </c>
      <c r="E282" s="1" t="str">
        <f>HYPERLINK("http://geochem.nrcan.gc.ca/cdogs/content/svy/svy220008_e.htm", "22:0008")</f>
        <v>22:0008</v>
      </c>
      <c r="F282" t="s">
        <v>725</v>
      </c>
      <c r="G282" t="s">
        <v>1158</v>
      </c>
      <c r="I282">
        <v>63.003925099999996</v>
      </c>
      <c r="J282">
        <v>-92.158201899999995</v>
      </c>
      <c r="K282" s="1" t="str">
        <f>HYPERLINK("http://geochem.nrcan.gc.ca/cdogs/content/kwd/kwd020035_e.htm", "Drill Core")</f>
        <v>Drill Core</v>
      </c>
      <c r="L282" t="s">
        <v>36</v>
      </c>
      <c r="M282">
        <v>268630</v>
      </c>
      <c r="N282">
        <v>73770</v>
      </c>
      <c r="O282">
        <v>75926</v>
      </c>
      <c r="P282">
        <v>10603</v>
      </c>
      <c r="Q282">
        <v>73556</v>
      </c>
      <c r="R282">
        <v>71057</v>
      </c>
      <c r="S282">
        <v>1401</v>
      </c>
      <c r="T282">
        <v>5043</v>
      </c>
      <c r="U282">
        <v>990</v>
      </c>
      <c r="V282">
        <v>56</v>
      </c>
      <c r="W282">
        <v>20</v>
      </c>
      <c r="X282">
        <v>367</v>
      </c>
      <c r="Y282">
        <v>157</v>
      </c>
      <c r="Z282">
        <v>8</v>
      </c>
      <c r="AA282">
        <v>42</v>
      </c>
      <c r="AB282">
        <v>211</v>
      </c>
      <c r="AC282">
        <v>281</v>
      </c>
      <c r="AD282">
        <v>41</v>
      </c>
      <c r="AE282">
        <v>46</v>
      </c>
    </row>
    <row r="283" spans="1:31" x14ac:dyDescent="0.25">
      <c r="A283" t="s">
        <v>1159</v>
      </c>
      <c r="B283" t="s">
        <v>1160</v>
      </c>
      <c r="C283" t="s">
        <v>1161</v>
      </c>
      <c r="D283" s="1" t="str">
        <f>HYPERLINK("http://geochem.nrcan.gc.ca/cdogs/content/bdl/bdl220013_e.htm", "22:0013")</f>
        <v>22:0013</v>
      </c>
      <c r="E283" s="1" t="str">
        <f>HYPERLINK("http://geochem.nrcan.gc.ca/cdogs/content/svy/svy220008_e.htm", "22:0008")</f>
        <v>22:0008</v>
      </c>
      <c r="F283" t="s">
        <v>725</v>
      </c>
      <c r="G283" t="s">
        <v>1162</v>
      </c>
      <c r="I283">
        <v>63.003925099999996</v>
      </c>
      <c r="J283">
        <v>-92.158201899999995</v>
      </c>
      <c r="K283" s="1" t="str">
        <f>HYPERLINK("http://geochem.nrcan.gc.ca/cdogs/content/kwd/kwd020035_e.htm", "Drill Core")</f>
        <v>Drill Core</v>
      </c>
      <c r="L283" t="s">
        <v>36</v>
      </c>
      <c r="M283">
        <v>268643</v>
      </c>
      <c r="N283">
        <v>66795</v>
      </c>
      <c r="O283">
        <v>88044</v>
      </c>
      <c r="P283">
        <v>1712</v>
      </c>
      <c r="Q283">
        <v>71604</v>
      </c>
      <c r="R283">
        <v>88186</v>
      </c>
      <c r="S283">
        <v>1598</v>
      </c>
      <c r="T283">
        <v>4551</v>
      </c>
      <c r="U283">
        <v>242</v>
      </c>
      <c r="V283">
        <v>44</v>
      </c>
      <c r="W283">
        <v>41</v>
      </c>
      <c r="X283">
        <v>346</v>
      </c>
      <c r="Y283">
        <v>134</v>
      </c>
      <c r="Z283">
        <v>4</v>
      </c>
      <c r="AA283">
        <v>10</v>
      </c>
      <c r="AB283">
        <v>146</v>
      </c>
      <c r="AC283">
        <v>278</v>
      </c>
      <c r="AD283">
        <v>48</v>
      </c>
      <c r="AE283">
        <v>45</v>
      </c>
    </row>
    <row r="284" spans="1:31" x14ac:dyDescent="0.25">
      <c r="A284" t="s">
        <v>1163</v>
      </c>
      <c r="B284" t="s">
        <v>1164</v>
      </c>
      <c r="C284" t="s">
        <v>1165</v>
      </c>
      <c r="D284" s="1" t="str">
        <f>HYPERLINK("http://geochem.nrcan.gc.ca/cdogs/content/bdl/bdl220013_e.htm", "22:0013")</f>
        <v>22:0013</v>
      </c>
      <c r="E284" s="1" t="str">
        <f>HYPERLINK("http://geochem.nrcan.gc.ca/cdogs/content/svy/svy220008_e.htm", "22:0008")</f>
        <v>22:0008</v>
      </c>
      <c r="F284" t="s">
        <v>725</v>
      </c>
      <c r="G284" t="s">
        <v>1166</v>
      </c>
      <c r="I284">
        <v>63.003925099999996</v>
      </c>
      <c r="J284">
        <v>-92.158201899999995</v>
      </c>
      <c r="K284" s="1" t="str">
        <f>HYPERLINK("http://geochem.nrcan.gc.ca/cdogs/content/kwd/kwd020035_e.htm", "Drill Core")</f>
        <v>Drill Core</v>
      </c>
      <c r="L284" t="s">
        <v>36</v>
      </c>
      <c r="M284">
        <v>246580</v>
      </c>
      <c r="N284">
        <v>67548</v>
      </c>
      <c r="O284">
        <v>91236</v>
      </c>
      <c r="P284">
        <v>8523</v>
      </c>
      <c r="Q284">
        <v>77431</v>
      </c>
      <c r="R284">
        <v>95548</v>
      </c>
      <c r="S284">
        <v>1380</v>
      </c>
      <c r="T284">
        <v>3477</v>
      </c>
      <c r="U284">
        <v>204</v>
      </c>
      <c r="V284">
        <v>38</v>
      </c>
      <c r="W284">
        <v>13</v>
      </c>
      <c r="X284">
        <v>578</v>
      </c>
      <c r="Y284">
        <v>143</v>
      </c>
      <c r="Z284">
        <v>3</v>
      </c>
      <c r="AA284">
        <v>34</v>
      </c>
      <c r="AB284">
        <v>168</v>
      </c>
      <c r="AC284">
        <v>222</v>
      </c>
      <c r="AD284">
        <v>50</v>
      </c>
      <c r="AE284">
        <v>25</v>
      </c>
    </row>
    <row r="285" spans="1:31" x14ac:dyDescent="0.25">
      <c r="A285" t="s">
        <v>1167</v>
      </c>
      <c r="B285" t="s">
        <v>1168</v>
      </c>
      <c r="C285" t="s">
        <v>1169</v>
      </c>
      <c r="D285" s="1" t="str">
        <f>HYPERLINK("http://geochem.nrcan.gc.ca/cdogs/content/bdl/bdl220013_e.htm", "22:0013")</f>
        <v>22:0013</v>
      </c>
      <c r="E285" s="1" t="str">
        <f>HYPERLINK("http://geochem.nrcan.gc.ca/cdogs/content/svy/svy220008_e.htm", "22:0008")</f>
        <v>22:0008</v>
      </c>
      <c r="F285" t="s">
        <v>725</v>
      </c>
      <c r="G285" t="s">
        <v>1170</v>
      </c>
      <c r="I285">
        <v>63.003925099999996</v>
      </c>
      <c r="J285">
        <v>-92.158201899999995</v>
      </c>
      <c r="K285" s="1" t="str">
        <f>HYPERLINK("http://geochem.nrcan.gc.ca/cdogs/content/kwd/kwd020035_e.htm", "Drill Core")</f>
        <v>Drill Core</v>
      </c>
      <c r="L285" t="s">
        <v>36</v>
      </c>
      <c r="M285">
        <v>254852</v>
      </c>
      <c r="N285">
        <v>77009</v>
      </c>
      <c r="O285">
        <v>72527</v>
      </c>
      <c r="P285">
        <v>2976</v>
      </c>
      <c r="Q285">
        <v>85438</v>
      </c>
      <c r="R285">
        <v>88988</v>
      </c>
      <c r="S285">
        <v>1246</v>
      </c>
      <c r="T285">
        <v>4141</v>
      </c>
      <c r="U285">
        <v>510</v>
      </c>
      <c r="V285">
        <v>55</v>
      </c>
      <c r="W285">
        <v>40</v>
      </c>
      <c r="X285">
        <v>376</v>
      </c>
      <c r="Y285">
        <v>179</v>
      </c>
      <c r="Z285">
        <v>7</v>
      </c>
      <c r="AA285">
        <v>12</v>
      </c>
      <c r="AB285">
        <v>121</v>
      </c>
      <c r="AC285">
        <v>343</v>
      </c>
      <c r="AD285">
        <v>67</v>
      </c>
      <c r="AE285">
        <v>45</v>
      </c>
    </row>
    <row r="286" spans="1:31" x14ac:dyDescent="0.25">
      <c r="A286" t="s">
        <v>1171</v>
      </c>
      <c r="B286" t="s">
        <v>1172</v>
      </c>
      <c r="C286" t="s">
        <v>1173</v>
      </c>
      <c r="D286" s="1" t="str">
        <f>HYPERLINK("http://geochem.nrcan.gc.ca/cdogs/content/bdl/bdl220013_e.htm", "22:0013")</f>
        <v>22:0013</v>
      </c>
      <c r="E286" s="1" t="str">
        <f>HYPERLINK("http://geochem.nrcan.gc.ca/cdogs/content/svy/svy220008_e.htm", "22:0008")</f>
        <v>22:0008</v>
      </c>
      <c r="F286" t="s">
        <v>725</v>
      </c>
      <c r="G286" t="s">
        <v>1174</v>
      </c>
      <c r="I286">
        <v>63.003925099999996</v>
      </c>
      <c r="J286">
        <v>-92.158201899999995</v>
      </c>
      <c r="K286" s="1" t="str">
        <f>HYPERLINK("http://geochem.nrcan.gc.ca/cdogs/content/kwd/kwd020035_e.htm", "Drill Core")</f>
        <v>Drill Core</v>
      </c>
      <c r="L286" t="s">
        <v>36</v>
      </c>
      <c r="M286">
        <v>264294</v>
      </c>
      <c r="N286">
        <v>69314</v>
      </c>
      <c r="O286">
        <v>82879</v>
      </c>
      <c r="P286">
        <v>10085</v>
      </c>
      <c r="Q286">
        <v>86350</v>
      </c>
      <c r="R286">
        <v>83222</v>
      </c>
      <c r="S286">
        <v>1415</v>
      </c>
      <c r="T286">
        <v>6449</v>
      </c>
      <c r="U286">
        <v>474</v>
      </c>
      <c r="V286">
        <v>20</v>
      </c>
      <c r="W286">
        <v>98</v>
      </c>
      <c r="X286">
        <v>193</v>
      </c>
      <c r="Y286">
        <v>116</v>
      </c>
      <c r="Z286">
        <v>4</v>
      </c>
      <c r="AA286">
        <v>23</v>
      </c>
      <c r="AB286">
        <v>173</v>
      </c>
      <c r="AC286">
        <v>415</v>
      </c>
      <c r="AD286">
        <v>35</v>
      </c>
      <c r="AE286">
        <v>40</v>
      </c>
    </row>
    <row r="287" spans="1:31" x14ac:dyDescent="0.25">
      <c r="A287" t="s">
        <v>1175</v>
      </c>
      <c r="B287" t="s">
        <v>1176</v>
      </c>
      <c r="C287" t="s">
        <v>1177</v>
      </c>
      <c r="D287" s="1" t="str">
        <f>HYPERLINK("http://geochem.nrcan.gc.ca/cdogs/content/bdl/bdl220013_e.htm", "22:0013")</f>
        <v>22:0013</v>
      </c>
      <c r="E287" s="1" t="str">
        <f>HYPERLINK("http://geochem.nrcan.gc.ca/cdogs/content/svy/svy220008_e.htm", "22:0008")</f>
        <v>22:0008</v>
      </c>
      <c r="F287" t="s">
        <v>725</v>
      </c>
      <c r="G287" t="s">
        <v>1178</v>
      </c>
      <c r="I287">
        <v>63.003925099999996</v>
      </c>
      <c r="J287">
        <v>-92.158201899999995</v>
      </c>
      <c r="K287" s="1" t="str">
        <f>HYPERLINK("http://geochem.nrcan.gc.ca/cdogs/content/kwd/kwd020035_e.htm", "Drill Core")</f>
        <v>Drill Core</v>
      </c>
      <c r="L287" t="s">
        <v>36</v>
      </c>
      <c r="M287">
        <v>271389</v>
      </c>
      <c r="N287">
        <v>81310</v>
      </c>
      <c r="O287">
        <v>55792</v>
      </c>
      <c r="P287">
        <v>6030</v>
      </c>
      <c r="Q287">
        <v>89504</v>
      </c>
      <c r="R287">
        <v>90476</v>
      </c>
      <c r="S287">
        <v>1583</v>
      </c>
      <c r="T287">
        <v>5651</v>
      </c>
      <c r="U287">
        <v>127</v>
      </c>
      <c r="V287">
        <v>17</v>
      </c>
      <c r="W287">
        <v>38</v>
      </c>
      <c r="X287">
        <v>552</v>
      </c>
      <c r="Y287">
        <v>241</v>
      </c>
      <c r="Z287">
        <v>7</v>
      </c>
      <c r="AA287">
        <v>16</v>
      </c>
      <c r="AB287">
        <v>69</v>
      </c>
      <c r="AC287">
        <v>344</v>
      </c>
      <c r="AD287">
        <v>69</v>
      </c>
      <c r="AE287">
        <v>52</v>
      </c>
    </row>
    <row r="288" spans="1:31" x14ac:dyDescent="0.25">
      <c r="A288" t="s">
        <v>1179</v>
      </c>
      <c r="B288" t="s">
        <v>1180</v>
      </c>
      <c r="C288" t="s">
        <v>1181</v>
      </c>
      <c r="D288" s="1" t="str">
        <f>HYPERLINK("http://geochem.nrcan.gc.ca/cdogs/content/bdl/bdl220013_e.htm", "22:0013")</f>
        <v>22:0013</v>
      </c>
      <c r="E288" s="1" t="str">
        <f>HYPERLINK("http://geochem.nrcan.gc.ca/cdogs/content/svy/svy220008_e.htm", "22:0008")</f>
        <v>22:0008</v>
      </c>
      <c r="F288" t="s">
        <v>725</v>
      </c>
      <c r="G288" t="s">
        <v>1182</v>
      </c>
      <c r="I288">
        <v>63.003925099999996</v>
      </c>
      <c r="J288">
        <v>-92.158201899999995</v>
      </c>
      <c r="K288" s="1" t="str">
        <f>HYPERLINK("http://geochem.nrcan.gc.ca/cdogs/content/kwd/kwd020035_e.htm", "Drill Core")</f>
        <v>Drill Core</v>
      </c>
      <c r="L288" t="s">
        <v>36</v>
      </c>
      <c r="M288">
        <v>180043</v>
      </c>
      <c r="N288">
        <v>66920</v>
      </c>
      <c r="O288">
        <v>155933</v>
      </c>
      <c r="P288">
        <v>660</v>
      </c>
      <c r="Q288">
        <v>77923</v>
      </c>
      <c r="R288">
        <v>64752</v>
      </c>
      <c r="S288">
        <v>2496</v>
      </c>
      <c r="T288">
        <v>3805</v>
      </c>
      <c r="U288">
        <v>3041</v>
      </c>
      <c r="W288">
        <v>36</v>
      </c>
      <c r="X288">
        <v>403</v>
      </c>
      <c r="Y288">
        <v>148</v>
      </c>
      <c r="Z288">
        <v>1</v>
      </c>
      <c r="AA288">
        <v>11</v>
      </c>
      <c r="AB288">
        <v>86</v>
      </c>
      <c r="AC288">
        <v>257</v>
      </c>
      <c r="AD288">
        <v>48</v>
      </c>
      <c r="AE288">
        <v>36</v>
      </c>
    </row>
    <row r="289" spans="1:31" x14ac:dyDescent="0.25">
      <c r="A289" t="s">
        <v>1183</v>
      </c>
      <c r="B289" t="s">
        <v>1184</v>
      </c>
      <c r="C289" t="s">
        <v>1185</v>
      </c>
      <c r="D289" s="1" t="str">
        <f>HYPERLINK("http://geochem.nrcan.gc.ca/cdogs/content/bdl/bdl220013_e.htm", "22:0013")</f>
        <v>22:0013</v>
      </c>
      <c r="E289" s="1" t="str">
        <f>HYPERLINK("http://geochem.nrcan.gc.ca/cdogs/content/svy/svy220008_e.htm", "22:0008")</f>
        <v>22:0008</v>
      </c>
      <c r="F289" t="s">
        <v>725</v>
      </c>
      <c r="G289" t="s">
        <v>1186</v>
      </c>
      <c r="I289">
        <v>63.003925099999996</v>
      </c>
      <c r="J289">
        <v>-92.158201899999995</v>
      </c>
      <c r="K289" s="1" t="str">
        <f>HYPERLINK("http://geochem.nrcan.gc.ca/cdogs/content/kwd/kwd020035_e.htm", "Drill Core")</f>
        <v>Drill Core</v>
      </c>
      <c r="L289" t="s">
        <v>36</v>
      </c>
      <c r="M289">
        <v>254969</v>
      </c>
      <c r="N289">
        <v>91757</v>
      </c>
      <c r="O289">
        <v>29720</v>
      </c>
      <c r="P289">
        <v>7877</v>
      </c>
      <c r="Q289">
        <v>98889</v>
      </c>
      <c r="R289">
        <v>93446</v>
      </c>
      <c r="S289">
        <v>1861</v>
      </c>
      <c r="T289">
        <v>5628</v>
      </c>
      <c r="U289">
        <v>482</v>
      </c>
      <c r="V289">
        <v>3</v>
      </c>
      <c r="W289">
        <v>14</v>
      </c>
      <c r="X289">
        <v>479</v>
      </c>
      <c r="Y289">
        <v>223</v>
      </c>
      <c r="Z289">
        <v>4</v>
      </c>
      <c r="AA289">
        <v>22</v>
      </c>
      <c r="AB289">
        <v>121</v>
      </c>
      <c r="AC289">
        <v>262</v>
      </c>
      <c r="AD289">
        <v>79</v>
      </c>
      <c r="AE289">
        <v>48</v>
      </c>
    </row>
    <row r="290" spans="1:31" x14ac:dyDescent="0.25">
      <c r="A290" t="s">
        <v>1187</v>
      </c>
      <c r="B290" t="s">
        <v>1188</v>
      </c>
      <c r="C290" t="s">
        <v>1189</v>
      </c>
      <c r="D290" s="1" t="str">
        <f>HYPERLINK("http://geochem.nrcan.gc.ca/cdogs/content/bdl/bdl220013_e.htm", "22:0013")</f>
        <v>22:0013</v>
      </c>
      <c r="E290" s="1" t="str">
        <f>HYPERLINK("http://geochem.nrcan.gc.ca/cdogs/content/svy/svy220008_e.htm", "22:0008")</f>
        <v>22:0008</v>
      </c>
      <c r="F290" t="s">
        <v>725</v>
      </c>
      <c r="G290" t="s">
        <v>1190</v>
      </c>
      <c r="I290">
        <v>63.003925099999996</v>
      </c>
      <c r="J290">
        <v>-92.158201899999995</v>
      </c>
      <c r="K290" s="1" t="str">
        <f>HYPERLINK("http://geochem.nrcan.gc.ca/cdogs/content/kwd/kwd020035_e.htm", "Drill Core")</f>
        <v>Drill Core</v>
      </c>
      <c r="L290" t="s">
        <v>36</v>
      </c>
      <c r="M290">
        <v>318017</v>
      </c>
      <c r="N290">
        <v>86399</v>
      </c>
      <c r="O290">
        <v>60164</v>
      </c>
      <c r="P290">
        <v>5226</v>
      </c>
      <c r="Q290">
        <v>95431</v>
      </c>
      <c r="R290">
        <v>58566</v>
      </c>
      <c r="S290">
        <v>1517</v>
      </c>
      <c r="T290">
        <v>7301</v>
      </c>
      <c r="U290">
        <v>254</v>
      </c>
      <c r="W290">
        <v>95</v>
      </c>
      <c r="X290">
        <v>37</v>
      </c>
      <c r="Y290">
        <v>192</v>
      </c>
      <c r="Z290">
        <v>9</v>
      </c>
      <c r="AA290">
        <v>57</v>
      </c>
      <c r="AB290">
        <v>158</v>
      </c>
      <c r="AC290">
        <v>232</v>
      </c>
      <c r="AD290">
        <v>125</v>
      </c>
      <c r="AE290">
        <v>120</v>
      </c>
    </row>
    <row r="291" spans="1:31" x14ac:dyDescent="0.25">
      <c r="A291" t="s">
        <v>1191</v>
      </c>
      <c r="B291" t="s">
        <v>1192</v>
      </c>
      <c r="C291" t="s">
        <v>1193</v>
      </c>
      <c r="D291" s="1" t="str">
        <f>HYPERLINK("http://geochem.nrcan.gc.ca/cdogs/content/bdl/bdl220013_e.htm", "22:0013")</f>
        <v>22:0013</v>
      </c>
      <c r="E291" s="1" t="str">
        <f>HYPERLINK("http://geochem.nrcan.gc.ca/cdogs/content/svy/svy220008_e.htm", "22:0008")</f>
        <v>22:0008</v>
      </c>
      <c r="F291" t="s">
        <v>725</v>
      </c>
      <c r="G291" t="s">
        <v>1194</v>
      </c>
      <c r="I291">
        <v>63.003925099999996</v>
      </c>
      <c r="J291">
        <v>-92.158201899999995</v>
      </c>
      <c r="K291" s="1" t="str">
        <f>HYPERLINK("http://geochem.nrcan.gc.ca/cdogs/content/kwd/kwd020035_e.htm", "Drill Core")</f>
        <v>Drill Core</v>
      </c>
      <c r="L291" t="s">
        <v>36</v>
      </c>
      <c r="M291">
        <v>252975</v>
      </c>
      <c r="N291">
        <v>88218</v>
      </c>
      <c r="O291">
        <v>69108</v>
      </c>
      <c r="P291">
        <v>681</v>
      </c>
      <c r="Q291">
        <v>96989</v>
      </c>
      <c r="R291">
        <v>113479</v>
      </c>
      <c r="S291">
        <v>1508</v>
      </c>
      <c r="T291">
        <v>5997</v>
      </c>
      <c r="U291">
        <v>130</v>
      </c>
      <c r="V291">
        <v>5</v>
      </c>
      <c r="W291">
        <v>12</v>
      </c>
      <c r="X291">
        <v>262</v>
      </c>
      <c r="Y291">
        <v>227</v>
      </c>
      <c r="Z291">
        <v>5</v>
      </c>
      <c r="AB291">
        <v>203</v>
      </c>
      <c r="AC291">
        <v>313</v>
      </c>
      <c r="AD291">
        <v>70</v>
      </c>
      <c r="AE291">
        <v>56</v>
      </c>
    </row>
    <row r="292" spans="1:31" x14ac:dyDescent="0.25">
      <c r="A292" t="s">
        <v>1195</v>
      </c>
      <c r="B292" t="s">
        <v>1196</v>
      </c>
      <c r="C292" t="s">
        <v>1197</v>
      </c>
      <c r="D292" s="1" t="str">
        <f>HYPERLINK("http://geochem.nrcan.gc.ca/cdogs/content/bdl/bdl220013_e.htm", "22:0013")</f>
        <v>22:0013</v>
      </c>
      <c r="E292" s="1" t="str">
        <f>HYPERLINK("http://geochem.nrcan.gc.ca/cdogs/content/svy/svy220008_e.htm", "22:0008")</f>
        <v>22:0008</v>
      </c>
      <c r="F292" t="s">
        <v>725</v>
      </c>
      <c r="G292" t="s">
        <v>1198</v>
      </c>
      <c r="I292">
        <v>63.003925099999996</v>
      </c>
      <c r="J292">
        <v>-92.158201899999995</v>
      </c>
      <c r="K292" s="1" t="str">
        <f>HYPERLINK("http://geochem.nrcan.gc.ca/cdogs/content/kwd/kwd020035_e.htm", "Drill Core")</f>
        <v>Drill Core</v>
      </c>
      <c r="L292" t="s">
        <v>36</v>
      </c>
      <c r="M292">
        <v>265555</v>
      </c>
      <c r="N292">
        <v>85794</v>
      </c>
      <c r="O292">
        <v>86138</v>
      </c>
      <c r="P292">
        <v>316</v>
      </c>
      <c r="Q292">
        <v>92517</v>
      </c>
      <c r="R292">
        <v>98204</v>
      </c>
      <c r="S292">
        <v>1620</v>
      </c>
      <c r="T292">
        <v>5350</v>
      </c>
      <c r="U292">
        <v>2142</v>
      </c>
      <c r="W292">
        <v>68</v>
      </c>
      <c r="X292">
        <v>263</v>
      </c>
      <c r="Y292">
        <v>191</v>
      </c>
      <c r="Z292">
        <v>6</v>
      </c>
      <c r="AB292">
        <v>140</v>
      </c>
      <c r="AC292">
        <v>336</v>
      </c>
      <c r="AD292">
        <v>110</v>
      </c>
      <c r="AE292">
        <v>54</v>
      </c>
    </row>
    <row r="293" spans="1:31" x14ac:dyDescent="0.25">
      <c r="A293" t="s">
        <v>1199</v>
      </c>
      <c r="B293" t="s">
        <v>1200</v>
      </c>
      <c r="C293" t="s">
        <v>1201</v>
      </c>
      <c r="D293" s="1" t="str">
        <f>HYPERLINK("http://geochem.nrcan.gc.ca/cdogs/content/bdl/bdl220013_e.htm", "22:0013")</f>
        <v>22:0013</v>
      </c>
      <c r="E293" s="1" t="str">
        <f>HYPERLINK("http://geochem.nrcan.gc.ca/cdogs/content/svy/svy220008_e.htm", "22:0008")</f>
        <v>22:0008</v>
      </c>
      <c r="F293" t="s">
        <v>725</v>
      </c>
      <c r="G293" t="s">
        <v>1202</v>
      </c>
      <c r="I293">
        <v>63.003925099999996</v>
      </c>
      <c r="J293">
        <v>-92.158201899999995</v>
      </c>
      <c r="K293" s="1" t="str">
        <f>HYPERLINK("http://geochem.nrcan.gc.ca/cdogs/content/kwd/kwd020035_e.htm", "Drill Core")</f>
        <v>Drill Core</v>
      </c>
      <c r="L293" t="s">
        <v>36</v>
      </c>
      <c r="M293">
        <v>229311</v>
      </c>
      <c r="N293">
        <v>85827</v>
      </c>
      <c r="O293">
        <v>76119</v>
      </c>
      <c r="Q293">
        <v>104121</v>
      </c>
      <c r="R293">
        <v>136209</v>
      </c>
      <c r="S293">
        <v>1704</v>
      </c>
      <c r="T293">
        <v>5864</v>
      </c>
      <c r="W293">
        <v>12</v>
      </c>
      <c r="X293">
        <v>249</v>
      </c>
      <c r="Y293">
        <v>213</v>
      </c>
      <c r="Z293">
        <v>3</v>
      </c>
      <c r="AB293">
        <v>113</v>
      </c>
      <c r="AC293">
        <v>313</v>
      </c>
      <c r="AD293">
        <v>65</v>
      </c>
      <c r="AE293">
        <v>54</v>
      </c>
    </row>
    <row r="294" spans="1:31" x14ac:dyDescent="0.25">
      <c r="A294" t="s">
        <v>1203</v>
      </c>
      <c r="B294" t="s">
        <v>1204</v>
      </c>
      <c r="C294" t="s">
        <v>1205</v>
      </c>
      <c r="D294" s="1" t="str">
        <f>HYPERLINK("http://geochem.nrcan.gc.ca/cdogs/content/bdl/bdl220013_e.htm", "22:0013")</f>
        <v>22:0013</v>
      </c>
      <c r="E294" s="1" t="str">
        <f>HYPERLINK("http://geochem.nrcan.gc.ca/cdogs/content/svy/svy220008_e.htm", "22:0008")</f>
        <v>22:0008</v>
      </c>
      <c r="F294" t="s">
        <v>725</v>
      </c>
      <c r="G294" t="s">
        <v>1206</v>
      </c>
      <c r="I294">
        <v>63.003925099999996</v>
      </c>
      <c r="J294">
        <v>-92.158201899999995</v>
      </c>
      <c r="K294" s="1" t="str">
        <f>HYPERLINK("http://geochem.nrcan.gc.ca/cdogs/content/kwd/kwd020035_e.htm", "Drill Core")</f>
        <v>Drill Core</v>
      </c>
      <c r="L294" t="s">
        <v>36</v>
      </c>
      <c r="M294">
        <v>268348</v>
      </c>
      <c r="N294">
        <v>91267</v>
      </c>
      <c r="O294">
        <v>60790</v>
      </c>
      <c r="Q294">
        <v>78290</v>
      </c>
      <c r="R294">
        <v>93798</v>
      </c>
      <c r="S294">
        <v>1375</v>
      </c>
      <c r="T294">
        <v>5282</v>
      </c>
      <c r="U294">
        <v>290</v>
      </c>
      <c r="W294">
        <v>42</v>
      </c>
      <c r="X294">
        <v>219</v>
      </c>
      <c r="Y294">
        <v>203</v>
      </c>
      <c r="Z294">
        <v>5</v>
      </c>
      <c r="AB294">
        <v>98</v>
      </c>
      <c r="AC294">
        <v>292</v>
      </c>
      <c r="AD294">
        <v>81</v>
      </c>
      <c r="AE294">
        <v>45</v>
      </c>
    </row>
    <row r="295" spans="1:31" x14ac:dyDescent="0.25">
      <c r="A295" t="s">
        <v>1207</v>
      </c>
      <c r="B295" t="s">
        <v>1208</v>
      </c>
      <c r="C295" t="s">
        <v>1209</v>
      </c>
      <c r="D295" s="1" t="str">
        <f>HYPERLINK("http://geochem.nrcan.gc.ca/cdogs/content/bdl/bdl220013_e.htm", "22:0013")</f>
        <v>22:0013</v>
      </c>
      <c r="E295" s="1" t="str">
        <f>HYPERLINK("http://geochem.nrcan.gc.ca/cdogs/content/svy/svy220008_e.htm", "22:0008")</f>
        <v>22:0008</v>
      </c>
      <c r="F295" t="s">
        <v>725</v>
      </c>
      <c r="G295" t="s">
        <v>1210</v>
      </c>
      <c r="I295">
        <v>63.003925099999996</v>
      </c>
      <c r="J295">
        <v>-92.158201899999995</v>
      </c>
      <c r="K295" s="1" t="str">
        <f>HYPERLINK("http://geochem.nrcan.gc.ca/cdogs/content/kwd/kwd020035_e.htm", "Drill Core")</f>
        <v>Drill Core</v>
      </c>
      <c r="L295" t="s">
        <v>36</v>
      </c>
      <c r="M295">
        <v>261272</v>
      </c>
      <c r="N295">
        <v>88980</v>
      </c>
      <c r="O295">
        <v>73659</v>
      </c>
      <c r="Q295">
        <v>92286</v>
      </c>
      <c r="R295">
        <v>112857</v>
      </c>
      <c r="S295">
        <v>1591</v>
      </c>
      <c r="T295">
        <v>5481</v>
      </c>
      <c r="U295">
        <v>827</v>
      </c>
      <c r="V295">
        <v>3</v>
      </c>
      <c r="W295">
        <v>64</v>
      </c>
      <c r="X295">
        <v>225</v>
      </c>
      <c r="Y295">
        <v>196</v>
      </c>
      <c r="Z295">
        <v>1</v>
      </c>
      <c r="AB295">
        <v>161</v>
      </c>
      <c r="AC295">
        <v>266</v>
      </c>
      <c r="AD295">
        <v>72</v>
      </c>
      <c r="AE295">
        <v>53</v>
      </c>
    </row>
    <row r="296" spans="1:31" x14ac:dyDescent="0.25">
      <c r="A296" t="s">
        <v>1211</v>
      </c>
      <c r="B296" t="s">
        <v>1212</v>
      </c>
      <c r="C296" t="s">
        <v>1213</v>
      </c>
      <c r="D296" s="1" t="str">
        <f>HYPERLINK("http://geochem.nrcan.gc.ca/cdogs/content/bdl/bdl220013_e.htm", "22:0013")</f>
        <v>22:0013</v>
      </c>
      <c r="E296" s="1" t="str">
        <f>HYPERLINK("http://geochem.nrcan.gc.ca/cdogs/content/svy/svy220008_e.htm", "22:0008")</f>
        <v>22:0008</v>
      </c>
      <c r="F296" t="s">
        <v>725</v>
      </c>
      <c r="G296" t="s">
        <v>1214</v>
      </c>
      <c r="I296">
        <v>63.003925099999996</v>
      </c>
      <c r="J296">
        <v>-92.158201899999995</v>
      </c>
      <c r="K296" s="1" t="str">
        <f>HYPERLINK("http://geochem.nrcan.gc.ca/cdogs/content/kwd/kwd020035_e.htm", "Drill Core")</f>
        <v>Drill Core</v>
      </c>
      <c r="L296" t="s">
        <v>36</v>
      </c>
      <c r="M296">
        <v>246666</v>
      </c>
      <c r="N296">
        <v>91551</v>
      </c>
      <c r="O296">
        <v>71629</v>
      </c>
      <c r="Q296">
        <v>99202</v>
      </c>
      <c r="R296">
        <v>127125</v>
      </c>
      <c r="S296">
        <v>1519</v>
      </c>
      <c r="T296">
        <v>5033</v>
      </c>
      <c r="U296">
        <v>897</v>
      </c>
      <c r="W296">
        <v>116</v>
      </c>
      <c r="X296">
        <v>252</v>
      </c>
      <c r="Y296">
        <v>221</v>
      </c>
      <c r="Z296">
        <v>5</v>
      </c>
      <c r="AB296">
        <v>159</v>
      </c>
      <c r="AC296">
        <v>318</v>
      </c>
      <c r="AD296">
        <v>108</v>
      </c>
      <c r="AE296">
        <v>46</v>
      </c>
    </row>
    <row r="297" spans="1:31" x14ac:dyDescent="0.25">
      <c r="A297" t="s">
        <v>1215</v>
      </c>
      <c r="B297" t="s">
        <v>1216</v>
      </c>
      <c r="C297" t="s">
        <v>1217</v>
      </c>
      <c r="D297" s="1" t="str">
        <f>HYPERLINK("http://geochem.nrcan.gc.ca/cdogs/content/bdl/bdl220013_e.htm", "22:0013")</f>
        <v>22:0013</v>
      </c>
      <c r="E297" s="1" t="str">
        <f>HYPERLINK("http://geochem.nrcan.gc.ca/cdogs/content/svy/svy220008_e.htm", "22:0008")</f>
        <v>22:0008</v>
      </c>
      <c r="F297" t="s">
        <v>725</v>
      </c>
      <c r="G297" t="s">
        <v>1218</v>
      </c>
      <c r="I297">
        <v>63.003925099999996</v>
      </c>
      <c r="J297">
        <v>-92.158201899999995</v>
      </c>
      <c r="K297" s="1" t="str">
        <f>HYPERLINK("http://geochem.nrcan.gc.ca/cdogs/content/kwd/kwd020035_e.htm", "Drill Core")</f>
        <v>Drill Core</v>
      </c>
      <c r="L297" t="s">
        <v>36</v>
      </c>
      <c r="M297">
        <v>272025</v>
      </c>
      <c r="N297">
        <v>87248</v>
      </c>
      <c r="O297">
        <v>74884</v>
      </c>
      <c r="Q297">
        <v>92473</v>
      </c>
      <c r="R297">
        <v>108949</v>
      </c>
      <c r="S297">
        <v>1573</v>
      </c>
      <c r="T297">
        <v>4951</v>
      </c>
      <c r="U297">
        <v>1215</v>
      </c>
      <c r="W297">
        <v>50</v>
      </c>
      <c r="X297">
        <v>260</v>
      </c>
      <c r="Y297">
        <v>208</v>
      </c>
      <c r="Z297">
        <v>5</v>
      </c>
      <c r="AB297">
        <v>156</v>
      </c>
      <c r="AC297">
        <v>283</v>
      </c>
      <c r="AD297">
        <v>105</v>
      </c>
      <c r="AE297">
        <v>49</v>
      </c>
    </row>
    <row r="298" spans="1:31" x14ac:dyDescent="0.25">
      <c r="A298" t="s">
        <v>1219</v>
      </c>
      <c r="B298" t="s">
        <v>1220</v>
      </c>
      <c r="C298" t="s">
        <v>1221</v>
      </c>
      <c r="D298" s="1" t="str">
        <f>HYPERLINK("http://geochem.nrcan.gc.ca/cdogs/content/bdl/bdl220013_e.htm", "22:0013")</f>
        <v>22:0013</v>
      </c>
      <c r="E298" s="1" t="str">
        <f>HYPERLINK("http://geochem.nrcan.gc.ca/cdogs/content/svy/svy220008_e.htm", "22:0008")</f>
        <v>22:0008</v>
      </c>
      <c r="F298" t="s">
        <v>725</v>
      </c>
      <c r="G298" t="s">
        <v>1222</v>
      </c>
      <c r="I298">
        <v>63.003925099999996</v>
      </c>
      <c r="J298">
        <v>-92.158201899999995</v>
      </c>
      <c r="K298" s="1" t="str">
        <f>HYPERLINK("http://geochem.nrcan.gc.ca/cdogs/content/kwd/kwd020035_e.htm", "Drill Core")</f>
        <v>Drill Core</v>
      </c>
      <c r="L298" t="s">
        <v>36</v>
      </c>
      <c r="M298">
        <v>263630</v>
      </c>
      <c r="N298">
        <v>89072</v>
      </c>
      <c r="O298">
        <v>69095</v>
      </c>
      <c r="P298">
        <v>144</v>
      </c>
      <c r="Q298">
        <v>97810</v>
      </c>
      <c r="R298">
        <v>89127</v>
      </c>
      <c r="S298">
        <v>1738</v>
      </c>
      <c r="T298">
        <v>5309</v>
      </c>
      <c r="U298">
        <v>1133</v>
      </c>
      <c r="V298">
        <v>5</v>
      </c>
      <c r="W298">
        <v>29</v>
      </c>
      <c r="X298">
        <v>213</v>
      </c>
      <c r="Y298">
        <v>175</v>
      </c>
      <c r="Z298">
        <v>1</v>
      </c>
      <c r="AB298">
        <v>109</v>
      </c>
      <c r="AC298">
        <v>281</v>
      </c>
      <c r="AD298">
        <v>148</v>
      </c>
      <c r="AE298">
        <v>42</v>
      </c>
    </row>
    <row r="299" spans="1:31" x14ac:dyDescent="0.25">
      <c r="A299" t="s">
        <v>1223</v>
      </c>
      <c r="B299" t="s">
        <v>1224</v>
      </c>
      <c r="C299" t="s">
        <v>1225</v>
      </c>
      <c r="D299" s="1" t="str">
        <f>HYPERLINK("http://geochem.nrcan.gc.ca/cdogs/content/bdl/bdl220013_e.htm", "22:0013")</f>
        <v>22:0013</v>
      </c>
      <c r="E299" s="1" t="str">
        <f>HYPERLINK("http://geochem.nrcan.gc.ca/cdogs/content/svy/svy220008_e.htm", "22:0008")</f>
        <v>22:0008</v>
      </c>
      <c r="F299" t="s">
        <v>725</v>
      </c>
      <c r="G299" t="s">
        <v>1226</v>
      </c>
      <c r="I299">
        <v>63.003925099999996</v>
      </c>
      <c r="J299">
        <v>-92.158201899999995</v>
      </c>
      <c r="K299" s="1" t="str">
        <f>HYPERLINK("http://geochem.nrcan.gc.ca/cdogs/content/kwd/kwd020035_e.htm", "Drill Core")</f>
        <v>Drill Core</v>
      </c>
      <c r="L299" t="s">
        <v>36</v>
      </c>
      <c r="M299">
        <v>282753</v>
      </c>
      <c r="N299">
        <v>85929</v>
      </c>
      <c r="O299">
        <v>45633</v>
      </c>
      <c r="P299">
        <v>4</v>
      </c>
      <c r="Q299">
        <v>91014</v>
      </c>
      <c r="R299">
        <v>99653</v>
      </c>
      <c r="S299">
        <v>1506</v>
      </c>
      <c r="T299">
        <v>5337</v>
      </c>
      <c r="U299">
        <v>2527</v>
      </c>
      <c r="W299">
        <v>44</v>
      </c>
      <c r="X299">
        <v>286</v>
      </c>
      <c r="Y299">
        <v>160</v>
      </c>
      <c r="Z299">
        <v>4</v>
      </c>
      <c r="AB299">
        <v>77</v>
      </c>
      <c r="AC299">
        <v>307</v>
      </c>
      <c r="AD299">
        <v>90</v>
      </c>
      <c r="AE299">
        <v>49</v>
      </c>
    </row>
    <row r="300" spans="1:31" x14ac:dyDescent="0.25">
      <c r="A300" t="s">
        <v>1227</v>
      </c>
      <c r="B300" t="s">
        <v>1228</v>
      </c>
      <c r="C300" t="s">
        <v>1229</v>
      </c>
      <c r="D300" s="1" t="str">
        <f>HYPERLINK("http://geochem.nrcan.gc.ca/cdogs/content/bdl/bdl220013_e.htm", "22:0013")</f>
        <v>22:0013</v>
      </c>
      <c r="E300" s="1" t="str">
        <f>HYPERLINK("http://geochem.nrcan.gc.ca/cdogs/content/svy/svy220008_e.htm", "22:0008")</f>
        <v>22:0008</v>
      </c>
      <c r="F300" t="s">
        <v>725</v>
      </c>
      <c r="G300" t="s">
        <v>1230</v>
      </c>
      <c r="I300">
        <v>63.003925099999996</v>
      </c>
      <c r="J300">
        <v>-92.158201899999995</v>
      </c>
      <c r="K300" s="1" t="str">
        <f>HYPERLINK("http://geochem.nrcan.gc.ca/cdogs/content/kwd/kwd020035_e.htm", "Drill Core")</f>
        <v>Drill Core</v>
      </c>
      <c r="L300" t="s">
        <v>36</v>
      </c>
      <c r="M300">
        <v>380522</v>
      </c>
      <c r="N300">
        <v>77085</v>
      </c>
      <c r="O300">
        <v>45587</v>
      </c>
      <c r="P300">
        <v>11010</v>
      </c>
      <c r="Q300">
        <v>101684</v>
      </c>
      <c r="R300">
        <v>29872</v>
      </c>
      <c r="S300">
        <v>1382</v>
      </c>
      <c r="T300">
        <v>11567</v>
      </c>
      <c r="U300">
        <v>2883</v>
      </c>
      <c r="V300">
        <v>5</v>
      </c>
      <c r="W300">
        <v>82</v>
      </c>
      <c r="Y300">
        <v>105</v>
      </c>
      <c r="Z300">
        <v>15</v>
      </c>
      <c r="AA300">
        <v>50</v>
      </c>
      <c r="AB300">
        <v>337</v>
      </c>
      <c r="AC300">
        <v>294</v>
      </c>
      <c r="AD300">
        <v>121</v>
      </c>
      <c r="AE300">
        <v>213</v>
      </c>
    </row>
    <row r="301" spans="1:31" x14ac:dyDescent="0.25">
      <c r="A301" t="s">
        <v>1231</v>
      </c>
      <c r="B301" t="s">
        <v>1232</v>
      </c>
      <c r="C301" t="s">
        <v>1233</v>
      </c>
      <c r="D301" s="1" t="str">
        <f>HYPERLINK("http://geochem.nrcan.gc.ca/cdogs/content/bdl/bdl220013_e.htm", "22:0013")</f>
        <v>22:0013</v>
      </c>
      <c r="E301" s="1" t="str">
        <f>HYPERLINK("http://geochem.nrcan.gc.ca/cdogs/content/svy/svy220008_e.htm", "22:0008")</f>
        <v>22:0008</v>
      </c>
      <c r="F301" t="s">
        <v>725</v>
      </c>
      <c r="G301" t="s">
        <v>1234</v>
      </c>
      <c r="I301">
        <v>63.003925099999996</v>
      </c>
      <c r="J301">
        <v>-92.158201899999995</v>
      </c>
      <c r="K301" s="1" t="str">
        <f>HYPERLINK("http://geochem.nrcan.gc.ca/cdogs/content/kwd/kwd020035_e.htm", "Drill Core")</f>
        <v>Drill Core</v>
      </c>
      <c r="L301" t="s">
        <v>36</v>
      </c>
      <c r="M301">
        <v>347104</v>
      </c>
      <c r="N301">
        <v>78790</v>
      </c>
      <c r="O301">
        <v>31551</v>
      </c>
      <c r="P301">
        <v>22763</v>
      </c>
      <c r="Q301">
        <v>104779</v>
      </c>
      <c r="R301">
        <v>53338</v>
      </c>
      <c r="S301">
        <v>1296</v>
      </c>
      <c r="T301">
        <v>12302</v>
      </c>
      <c r="U301">
        <v>528</v>
      </c>
      <c r="W301">
        <v>62</v>
      </c>
      <c r="X301">
        <v>23</v>
      </c>
      <c r="Y301">
        <v>138</v>
      </c>
      <c r="Z301">
        <v>10</v>
      </c>
      <c r="AA301">
        <v>81</v>
      </c>
      <c r="AB301">
        <v>161</v>
      </c>
      <c r="AC301">
        <v>283</v>
      </c>
      <c r="AD301">
        <v>182</v>
      </c>
      <c r="AE301">
        <v>206</v>
      </c>
    </row>
    <row r="302" spans="1:31" x14ac:dyDescent="0.25">
      <c r="A302" t="s">
        <v>1235</v>
      </c>
      <c r="B302" t="s">
        <v>1236</v>
      </c>
      <c r="C302" t="s">
        <v>1237</v>
      </c>
      <c r="D302" s="1" t="str">
        <f>HYPERLINK("http://geochem.nrcan.gc.ca/cdogs/content/bdl/bdl220013_e.htm", "22:0013")</f>
        <v>22:0013</v>
      </c>
      <c r="E302" s="1" t="str">
        <f>HYPERLINK("http://geochem.nrcan.gc.ca/cdogs/content/svy/svy220008_e.htm", "22:0008")</f>
        <v>22:0008</v>
      </c>
      <c r="F302" t="s">
        <v>725</v>
      </c>
      <c r="G302" t="s">
        <v>1238</v>
      </c>
      <c r="I302">
        <v>63.003925099999996</v>
      </c>
      <c r="J302">
        <v>-92.158201899999995</v>
      </c>
      <c r="K302" s="1" t="str">
        <f>HYPERLINK("http://geochem.nrcan.gc.ca/cdogs/content/kwd/kwd020035_e.htm", "Drill Core")</f>
        <v>Drill Core</v>
      </c>
      <c r="L302" t="s">
        <v>36</v>
      </c>
      <c r="M302">
        <v>316537</v>
      </c>
      <c r="N302">
        <v>79897</v>
      </c>
      <c r="O302">
        <v>24370</v>
      </c>
      <c r="P302">
        <v>14775</v>
      </c>
      <c r="Q302">
        <v>104472</v>
      </c>
      <c r="R302">
        <v>83009</v>
      </c>
      <c r="S302">
        <v>1406</v>
      </c>
      <c r="T302">
        <v>10186</v>
      </c>
      <c r="U302">
        <v>218</v>
      </c>
      <c r="W302">
        <v>52</v>
      </c>
      <c r="X302">
        <v>19</v>
      </c>
      <c r="Y302">
        <v>118</v>
      </c>
      <c r="Z302">
        <v>4</v>
      </c>
      <c r="AA302">
        <v>47</v>
      </c>
      <c r="AB302">
        <v>59</v>
      </c>
      <c r="AC302">
        <v>354</v>
      </c>
      <c r="AD302">
        <v>160</v>
      </c>
      <c r="AE302">
        <v>185</v>
      </c>
    </row>
    <row r="303" spans="1:31" x14ac:dyDescent="0.25">
      <c r="A303" t="s">
        <v>1239</v>
      </c>
      <c r="B303" t="s">
        <v>1240</v>
      </c>
      <c r="C303" t="s">
        <v>1241</v>
      </c>
      <c r="D303" s="1" t="str">
        <f>HYPERLINK("http://geochem.nrcan.gc.ca/cdogs/content/bdl/bdl220013_e.htm", "22:0013")</f>
        <v>22:0013</v>
      </c>
      <c r="E303" s="1" t="str">
        <f>HYPERLINK("http://geochem.nrcan.gc.ca/cdogs/content/svy/svy220008_e.htm", "22:0008")</f>
        <v>22:0008</v>
      </c>
      <c r="F303" t="s">
        <v>725</v>
      </c>
      <c r="G303" t="s">
        <v>1242</v>
      </c>
      <c r="I303">
        <v>63.003925099999996</v>
      </c>
      <c r="J303">
        <v>-92.158201899999995</v>
      </c>
      <c r="K303" s="1" t="str">
        <f>HYPERLINK("http://geochem.nrcan.gc.ca/cdogs/content/kwd/kwd020035_e.htm", "Drill Core")</f>
        <v>Drill Core</v>
      </c>
      <c r="L303" t="s">
        <v>36</v>
      </c>
      <c r="M303">
        <v>237978</v>
      </c>
      <c r="N303">
        <v>97707</v>
      </c>
      <c r="O303">
        <v>19524</v>
      </c>
      <c r="P303">
        <v>6917</v>
      </c>
      <c r="Q303">
        <v>114700</v>
      </c>
      <c r="R303">
        <v>114414</v>
      </c>
      <c r="S303">
        <v>1161</v>
      </c>
      <c r="T303">
        <v>6739</v>
      </c>
      <c r="U303">
        <v>3996</v>
      </c>
      <c r="W303">
        <v>65</v>
      </c>
      <c r="X303">
        <v>312</v>
      </c>
      <c r="Y303">
        <v>166</v>
      </c>
      <c r="Z303">
        <v>10</v>
      </c>
      <c r="AA303">
        <v>20</v>
      </c>
      <c r="AB303">
        <v>50</v>
      </c>
      <c r="AC303">
        <v>401</v>
      </c>
      <c r="AD303">
        <v>260</v>
      </c>
      <c r="AE303">
        <v>46</v>
      </c>
    </row>
    <row r="304" spans="1:31" x14ac:dyDescent="0.25">
      <c r="A304" t="s">
        <v>1243</v>
      </c>
      <c r="B304" t="s">
        <v>1244</v>
      </c>
      <c r="C304" t="s">
        <v>1245</v>
      </c>
      <c r="D304" s="1" t="str">
        <f>HYPERLINK("http://geochem.nrcan.gc.ca/cdogs/content/bdl/bdl220013_e.htm", "22:0013")</f>
        <v>22:0013</v>
      </c>
      <c r="E304" s="1" t="str">
        <f>HYPERLINK("http://geochem.nrcan.gc.ca/cdogs/content/svy/svy220008_e.htm", "22:0008")</f>
        <v>22:0008</v>
      </c>
      <c r="F304" t="s">
        <v>725</v>
      </c>
      <c r="G304" t="s">
        <v>1246</v>
      </c>
      <c r="I304">
        <v>63.003925099999996</v>
      </c>
      <c r="J304">
        <v>-92.158201899999995</v>
      </c>
      <c r="K304" s="1" t="str">
        <f>HYPERLINK("http://geochem.nrcan.gc.ca/cdogs/content/kwd/kwd020035_e.htm", "Drill Core")</f>
        <v>Drill Core</v>
      </c>
      <c r="L304" t="s">
        <v>36</v>
      </c>
      <c r="M304">
        <v>226696</v>
      </c>
      <c r="N304">
        <v>69748</v>
      </c>
      <c r="O304">
        <v>104967</v>
      </c>
      <c r="P304">
        <v>1686</v>
      </c>
      <c r="Q304">
        <v>88044</v>
      </c>
      <c r="R304">
        <v>84647</v>
      </c>
      <c r="S304">
        <v>1369</v>
      </c>
      <c r="T304">
        <v>4285</v>
      </c>
      <c r="U304">
        <v>516</v>
      </c>
      <c r="V304">
        <v>5</v>
      </c>
      <c r="W304">
        <v>167</v>
      </c>
      <c r="X304">
        <v>225</v>
      </c>
      <c r="Y304">
        <v>173</v>
      </c>
      <c r="AA304">
        <v>7</v>
      </c>
      <c r="AB304">
        <v>99</v>
      </c>
      <c r="AC304">
        <v>230</v>
      </c>
      <c r="AD304">
        <v>36</v>
      </c>
      <c r="AE304">
        <v>30</v>
      </c>
    </row>
    <row r="305" spans="1:31" x14ac:dyDescent="0.25">
      <c r="A305" t="s">
        <v>1247</v>
      </c>
      <c r="B305" t="s">
        <v>1248</v>
      </c>
      <c r="C305" t="s">
        <v>1249</v>
      </c>
      <c r="D305" s="1" t="str">
        <f>HYPERLINK("http://geochem.nrcan.gc.ca/cdogs/content/bdl/bdl220013_e.htm", "22:0013")</f>
        <v>22:0013</v>
      </c>
      <c r="E305" s="1" t="str">
        <f>HYPERLINK("http://geochem.nrcan.gc.ca/cdogs/content/svy/svy220008_e.htm", "22:0008")</f>
        <v>22:0008</v>
      </c>
      <c r="F305" t="s">
        <v>725</v>
      </c>
      <c r="G305" t="s">
        <v>1250</v>
      </c>
      <c r="I305">
        <v>63.003925099999996</v>
      </c>
      <c r="J305">
        <v>-92.158201899999995</v>
      </c>
      <c r="K305" s="1" t="str">
        <f>HYPERLINK("http://geochem.nrcan.gc.ca/cdogs/content/kwd/kwd020035_e.htm", "Drill Core")</f>
        <v>Drill Core</v>
      </c>
      <c r="L305" t="s">
        <v>36</v>
      </c>
      <c r="M305">
        <v>313884</v>
      </c>
      <c r="N305">
        <v>58354</v>
      </c>
      <c r="O305">
        <v>72143</v>
      </c>
      <c r="Q305">
        <v>90035</v>
      </c>
      <c r="R305">
        <v>96962</v>
      </c>
      <c r="S305">
        <v>1428</v>
      </c>
      <c r="T305">
        <v>6905</v>
      </c>
      <c r="U305">
        <v>332</v>
      </c>
      <c r="V305">
        <v>5</v>
      </c>
      <c r="W305">
        <v>49</v>
      </c>
      <c r="Y305">
        <v>130</v>
      </c>
      <c r="AB305">
        <v>34</v>
      </c>
      <c r="AC305">
        <v>307</v>
      </c>
      <c r="AD305">
        <v>44</v>
      </c>
      <c r="AE305">
        <v>125</v>
      </c>
    </row>
    <row r="306" spans="1:31" x14ac:dyDescent="0.25">
      <c r="A306" t="s">
        <v>1251</v>
      </c>
      <c r="B306" t="s">
        <v>1252</v>
      </c>
      <c r="C306" t="s">
        <v>1253</v>
      </c>
      <c r="D306" s="1" t="str">
        <f>HYPERLINK("http://geochem.nrcan.gc.ca/cdogs/content/bdl/bdl220013_e.htm", "22:0013")</f>
        <v>22:0013</v>
      </c>
      <c r="E306" s="1" t="str">
        <f>HYPERLINK("http://geochem.nrcan.gc.ca/cdogs/content/svy/svy220008_e.htm", "22:0008")</f>
        <v>22:0008</v>
      </c>
      <c r="F306" t="s">
        <v>725</v>
      </c>
      <c r="G306" t="s">
        <v>1254</v>
      </c>
      <c r="I306">
        <v>63.003925099999996</v>
      </c>
      <c r="J306">
        <v>-92.158201899999995</v>
      </c>
      <c r="K306" s="1" t="str">
        <f>HYPERLINK("http://geochem.nrcan.gc.ca/cdogs/content/kwd/kwd020035_e.htm", "Drill Core")</f>
        <v>Drill Core</v>
      </c>
      <c r="L306" t="s">
        <v>36</v>
      </c>
      <c r="M306">
        <v>283616</v>
      </c>
      <c r="N306">
        <v>75934</v>
      </c>
      <c r="O306">
        <v>59103</v>
      </c>
      <c r="P306">
        <v>256</v>
      </c>
      <c r="Q306">
        <v>100263</v>
      </c>
      <c r="R306">
        <v>93660</v>
      </c>
      <c r="S306">
        <v>1732</v>
      </c>
      <c r="T306">
        <v>5997</v>
      </c>
      <c r="U306">
        <v>1309</v>
      </c>
      <c r="W306">
        <v>160</v>
      </c>
      <c r="X306">
        <v>170</v>
      </c>
      <c r="Y306">
        <v>137</v>
      </c>
      <c r="Z306">
        <v>4</v>
      </c>
      <c r="AA306">
        <v>6</v>
      </c>
      <c r="AB306">
        <v>73</v>
      </c>
      <c r="AC306">
        <v>310</v>
      </c>
      <c r="AD306">
        <v>92</v>
      </c>
      <c r="AE306">
        <v>64</v>
      </c>
    </row>
    <row r="307" spans="1:31" x14ac:dyDescent="0.25">
      <c r="A307" t="s">
        <v>1255</v>
      </c>
      <c r="B307" t="s">
        <v>1256</v>
      </c>
      <c r="C307" t="s">
        <v>1257</v>
      </c>
      <c r="D307" s="1" t="str">
        <f>HYPERLINK("http://geochem.nrcan.gc.ca/cdogs/content/bdl/bdl220013_e.htm", "22:0013")</f>
        <v>22:0013</v>
      </c>
      <c r="E307" s="1" t="str">
        <f>HYPERLINK("http://geochem.nrcan.gc.ca/cdogs/content/svy/svy220008_e.htm", "22:0008")</f>
        <v>22:0008</v>
      </c>
      <c r="F307" t="s">
        <v>725</v>
      </c>
      <c r="G307" t="s">
        <v>1258</v>
      </c>
      <c r="I307">
        <v>63.003925099999996</v>
      </c>
      <c r="J307">
        <v>-92.158201899999995</v>
      </c>
      <c r="K307" s="1" t="str">
        <f>HYPERLINK("http://geochem.nrcan.gc.ca/cdogs/content/kwd/kwd020035_e.htm", "Drill Core")</f>
        <v>Drill Core</v>
      </c>
      <c r="L307" t="s">
        <v>36</v>
      </c>
      <c r="M307">
        <v>248295</v>
      </c>
      <c r="N307">
        <v>76656</v>
      </c>
      <c r="O307">
        <v>77104</v>
      </c>
      <c r="P307">
        <v>434</v>
      </c>
      <c r="Q307">
        <v>105484</v>
      </c>
      <c r="R307">
        <v>70016</v>
      </c>
      <c r="S307">
        <v>1826</v>
      </c>
      <c r="T307">
        <v>7290</v>
      </c>
      <c r="U307">
        <v>139</v>
      </c>
      <c r="W307">
        <v>62</v>
      </c>
      <c r="X307">
        <v>163</v>
      </c>
      <c r="Y307">
        <v>155</v>
      </c>
      <c r="Z307">
        <v>7</v>
      </c>
      <c r="AB307">
        <v>96</v>
      </c>
      <c r="AC307">
        <v>337</v>
      </c>
      <c r="AD307">
        <v>92</v>
      </c>
      <c r="AE307">
        <v>82</v>
      </c>
    </row>
    <row r="308" spans="1:31" x14ac:dyDescent="0.25">
      <c r="A308" t="s">
        <v>1259</v>
      </c>
      <c r="B308" t="s">
        <v>1260</v>
      </c>
      <c r="C308" t="s">
        <v>1261</v>
      </c>
      <c r="D308" s="1" t="str">
        <f>HYPERLINK("http://geochem.nrcan.gc.ca/cdogs/content/bdl/bdl220013_e.htm", "22:0013")</f>
        <v>22:0013</v>
      </c>
      <c r="E308" s="1" t="str">
        <f>HYPERLINK("http://geochem.nrcan.gc.ca/cdogs/content/svy/svy220008_e.htm", "22:0008")</f>
        <v>22:0008</v>
      </c>
      <c r="F308" t="s">
        <v>725</v>
      </c>
      <c r="G308" t="s">
        <v>1262</v>
      </c>
      <c r="I308">
        <v>63.003925099999996</v>
      </c>
      <c r="J308">
        <v>-92.158201899999995</v>
      </c>
      <c r="K308" s="1" t="str">
        <f>HYPERLINK("http://geochem.nrcan.gc.ca/cdogs/content/kwd/kwd020035_e.htm", "Drill Core")</f>
        <v>Drill Core</v>
      </c>
      <c r="L308" t="s">
        <v>36</v>
      </c>
      <c r="M308">
        <v>269220</v>
      </c>
      <c r="N308">
        <v>76499</v>
      </c>
      <c r="O308">
        <v>67818</v>
      </c>
      <c r="P308">
        <v>2775</v>
      </c>
      <c r="Q308">
        <v>97661</v>
      </c>
      <c r="R308">
        <v>84813</v>
      </c>
      <c r="S308">
        <v>1781</v>
      </c>
      <c r="T308">
        <v>7201</v>
      </c>
      <c r="U308">
        <v>1210</v>
      </c>
      <c r="W308">
        <v>38</v>
      </c>
      <c r="X308">
        <v>203</v>
      </c>
      <c r="Y308">
        <v>153</v>
      </c>
      <c r="Z308">
        <v>4</v>
      </c>
      <c r="AA308">
        <v>12</v>
      </c>
      <c r="AB308">
        <v>65</v>
      </c>
      <c r="AC308">
        <v>400</v>
      </c>
      <c r="AD308">
        <v>86</v>
      </c>
      <c r="AE308">
        <v>67</v>
      </c>
    </row>
    <row r="309" spans="1:31" x14ac:dyDescent="0.25">
      <c r="A309" t="s">
        <v>1263</v>
      </c>
      <c r="B309" t="s">
        <v>1264</v>
      </c>
      <c r="C309" t="s">
        <v>1265</v>
      </c>
      <c r="D309" s="1" t="str">
        <f>HYPERLINK("http://geochem.nrcan.gc.ca/cdogs/content/bdl/bdl220013_e.htm", "22:0013")</f>
        <v>22:0013</v>
      </c>
      <c r="E309" s="1" t="str">
        <f>HYPERLINK("http://geochem.nrcan.gc.ca/cdogs/content/svy/svy220008_e.htm", "22:0008")</f>
        <v>22:0008</v>
      </c>
      <c r="F309" t="s">
        <v>725</v>
      </c>
      <c r="G309" t="s">
        <v>1266</v>
      </c>
      <c r="I309">
        <v>63.003925099999996</v>
      </c>
      <c r="J309">
        <v>-92.158201899999995</v>
      </c>
      <c r="K309" s="1" t="str">
        <f>HYPERLINK("http://geochem.nrcan.gc.ca/cdogs/content/kwd/kwd020035_e.htm", "Drill Core")</f>
        <v>Drill Core</v>
      </c>
      <c r="L309" t="s">
        <v>36</v>
      </c>
      <c r="M309">
        <v>277107</v>
      </c>
      <c r="N309">
        <v>75912</v>
      </c>
      <c r="O309">
        <v>69176</v>
      </c>
      <c r="Q309">
        <v>101717</v>
      </c>
      <c r="R309">
        <v>60806</v>
      </c>
      <c r="S309">
        <v>1772</v>
      </c>
      <c r="T309">
        <v>4694</v>
      </c>
      <c r="U309">
        <v>3629</v>
      </c>
      <c r="V309">
        <v>5</v>
      </c>
      <c r="W309">
        <v>156</v>
      </c>
      <c r="X309">
        <v>278</v>
      </c>
      <c r="Y309">
        <v>162</v>
      </c>
      <c r="Z309">
        <v>3</v>
      </c>
      <c r="AB309">
        <v>92</v>
      </c>
      <c r="AC309">
        <v>274</v>
      </c>
      <c r="AD309">
        <v>262</v>
      </c>
      <c r="AE309">
        <v>46</v>
      </c>
    </row>
    <row r="310" spans="1:31" x14ac:dyDescent="0.25">
      <c r="A310" t="s">
        <v>1267</v>
      </c>
      <c r="B310" t="s">
        <v>1268</v>
      </c>
      <c r="C310" t="s">
        <v>1269</v>
      </c>
      <c r="D310" s="1" t="str">
        <f>HYPERLINK("http://geochem.nrcan.gc.ca/cdogs/content/bdl/bdl220013_e.htm", "22:0013")</f>
        <v>22:0013</v>
      </c>
      <c r="E310" s="1" t="str">
        <f>HYPERLINK("http://geochem.nrcan.gc.ca/cdogs/content/svy/svy220008_e.htm", "22:0008")</f>
        <v>22:0008</v>
      </c>
      <c r="F310" t="s">
        <v>725</v>
      </c>
      <c r="G310" t="s">
        <v>1270</v>
      </c>
      <c r="I310">
        <v>63.003925099999996</v>
      </c>
      <c r="J310">
        <v>-92.158201899999995</v>
      </c>
      <c r="K310" s="1" t="str">
        <f>HYPERLINK("http://geochem.nrcan.gc.ca/cdogs/content/kwd/kwd020035_e.htm", "Drill Core")</f>
        <v>Drill Core</v>
      </c>
      <c r="L310" t="s">
        <v>36</v>
      </c>
      <c r="M310">
        <v>236554</v>
      </c>
      <c r="N310">
        <v>76175</v>
      </c>
      <c r="O310">
        <v>87013</v>
      </c>
      <c r="P310">
        <v>3101</v>
      </c>
      <c r="Q310">
        <v>94518</v>
      </c>
      <c r="R310">
        <v>80216</v>
      </c>
      <c r="S310">
        <v>1494</v>
      </c>
      <c r="T310">
        <v>5872</v>
      </c>
      <c r="U310">
        <v>1447</v>
      </c>
      <c r="W310">
        <v>126</v>
      </c>
      <c r="X310">
        <v>202</v>
      </c>
      <c r="Y310">
        <v>172</v>
      </c>
      <c r="Z310">
        <v>7</v>
      </c>
      <c r="AA310">
        <v>10</v>
      </c>
      <c r="AB310">
        <v>101</v>
      </c>
      <c r="AC310">
        <v>355</v>
      </c>
      <c r="AD310">
        <v>96</v>
      </c>
      <c r="AE310">
        <v>65</v>
      </c>
    </row>
    <row r="311" spans="1:31" x14ac:dyDescent="0.25">
      <c r="A311" t="s">
        <v>1271</v>
      </c>
      <c r="B311" t="s">
        <v>1272</v>
      </c>
      <c r="C311" t="s">
        <v>1273</v>
      </c>
      <c r="D311" s="1" t="str">
        <f>HYPERLINK("http://geochem.nrcan.gc.ca/cdogs/content/bdl/bdl220013_e.htm", "22:0013")</f>
        <v>22:0013</v>
      </c>
      <c r="E311" s="1" t="str">
        <f>HYPERLINK("http://geochem.nrcan.gc.ca/cdogs/content/svy/svy220008_e.htm", "22:0008")</f>
        <v>22:0008</v>
      </c>
      <c r="F311" t="s">
        <v>725</v>
      </c>
      <c r="G311" t="s">
        <v>1274</v>
      </c>
      <c r="I311">
        <v>63.003925099999996</v>
      </c>
      <c r="J311">
        <v>-92.158201899999995</v>
      </c>
      <c r="K311" s="1" t="str">
        <f>HYPERLINK("http://geochem.nrcan.gc.ca/cdogs/content/kwd/kwd020035_e.htm", "Drill Core")</f>
        <v>Drill Core</v>
      </c>
      <c r="L311" t="s">
        <v>36</v>
      </c>
      <c r="M311">
        <v>245203</v>
      </c>
      <c r="N311">
        <v>84568</v>
      </c>
      <c r="O311">
        <v>63147</v>
      </c>
      <c r="P311">
        <v>2558</v>
      </c>
      <c r="Q311">
        <v>103663</v>
      </c>
      <c r="R311">
        <v>74627</v>
      </c>
      <c r="S311">
        <v>1648</v>
      </c>
      <c r="T311">
        <v>5394</v>
      </c>
      <c r="U311">
        <v>1844</v>
      </c>
      <c r="V311">
        <v>3</v>
      </c>
      <c r="W311">
        <v>69</v>
      </c>
      <c r="X311">
        <v>412</v>
      </c>
      <c r="Y311">
        <v>132</v>
      </c>
      <c r="Z311">
        <v>3</v>
      </c>
      <c r="AA311">
        <v>11</v>
      </c>
      <c r="AB311">
        <v>71</v>
      </c>
      <c r="AC311">
        <v>429</v>
      </c>
      <c r="AD311">
        <v>129</v>
      </c>
      <c r="AE311">
        <v>63</v>
      </c>
    </row>
    <row r="312" spans="1:31" x14ac:dyDescent="0.25">
      <c r="A312" t="s">
        <v>1275</v>
      </c>
      <c r="B312" t="s">
        <v>1276</v>
      </c>
      <c r="C312" t="s">
        <v>1277</v>
      </c>
      <c r="D312" s="1" t="str">
        <f>HYPERLINK("http://geochem.nrcan.gc.ca/cdogs/content/bdl/bdl220013_e.htm", "22:0013")</f>
        <v>22:0013</v>
      </c>
      <c r="E312" s="1" t="str">
        <f>HYPERLINK("http://geochem.nrcan.gc.ca/cdogs/content/svy/svy220008_e.htm", "22:0008")</f>
        <v>22:0008</v>
      </c>
      <c r="F312" t="s">
        <v>725</v>
      </c>
      <c r="G312" t="s">
        <v>1278</v>
      </c>
      <c r="I312">
        <v>63.003925099999996</v>
      </c>
      <c r="J312">
        <v>-92.158201899999995</v>
      </c>
      <c r="K312" s="1" t="str">
        <f>HYPERLINK("http://geochem.nrcan.gc.ca/cdogs/content/kwd/kwd020035_e.htm", "Drill Core")</f>
        <v>Drill Core</v>
      </c>
      <c r="L312" t="s">
        <v>36</v>
      </c>
      <c r="M312">
        <v>246473</v>
      </c>
      <c r="N312">
        <v>73892</v>
      </c>
      <c r="O312">
        <v>89541</v>
      </c>
      <c r="Q312">
        <v>72668</v>
      </c>
      <c r="R312">
        <v>50907</v>
      </c>
      <c r="S312">
        <v>1346</v>
      </c>
      <c r="T312">
        <v>4944</v>
      </c>
      <c r="U312">
        <v>1151</v>
      </c>
      <c r="V312">
        <v>17</v>
      </c>
      <c r="W312">
        <v>21</v>
      </c>
      <c r="X312">
        <v>311</v>
      </c>
      <c r="Y312">
        <v>175</v>
      </c>
      <c r="Z312">
        <v>2</v>
      </c>
      <c r="AA312">
        <v>6</v>
      </c>
      <c r="AB312">
        <v>116</v>
      </c>
      <c r="AC312">
        <v>267</v>
      </c>
      <c r="AD312">
        <v>49</v>
      </c>
      <c r="AE312">
        <v>41</v>
      </c>
    </row>
  </sheetData>
  <autoFilter ref="A1:L312">
    <filterColumn colId="0" hiddenButton="1"/>
    <filterColumn colId="1" hiddenButton="1"/>
    <filterColumn colId="2" hiddenButton="1"/>
    <filterColumn colId="5" hiddenButton="1"/>
    <filterColumn colId="6" hiddenButton="1"/>
    <filterColumn colId="8" hiddenButton="1"/>
    <filterColumn colId="9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pkg_0300b</vt:lpstr>
      <vt:lpstr>pkg_0300b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2023-02-18T07:32:44Z</dcterms:created>
  <dcterms:modified xsi:type="dcterms:W3CDTF">2023-02-18T15:06:12Z</dcterms:modified>
</cp:coreProperties>
</file>