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62b" sheetId="1" r:id="rId1"/>
  </sheets>
  <definedNames>
    <definedName name="_xlnm._FilterDatabase" localSheetId="0" hidden="1">pkg_0062b!$A$1:$K$231</definedName>
    <definedName name="pkg_0062b">pkg_0062b!$A$1:$M$231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G229" i="1"/>
  <c r="G230" i="1"/>
  <c r="G23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</calcChain>
</file>

<file path=xl/sharedStrings.xml><?xml version="1.0" encoding="utf-8"?>
<sst xmlns="http://schemas.openxmlformats.org/spreadsheetml/2006/main" count="933" uniqueCount="897">
  <si>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</si>
  <si>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</si>
  <si>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</si>
  <si>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</si>
  <si>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</si>
  <si>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</si>
  <si>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</si>
  <si>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</si>
  <si>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</si>
  <si>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</si>
  <si>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</si>
  <si>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Au_FANA</t>
  </si>
  <si>
    <t>Nb_XRF</t>
  </si>
  <si>
    <t>92DU0001 : 002 : 000</t>
  </si>
  <si>
    <t>21:0086:000001</t>
  </si>
  <si>
    <t>21:0023:000001</t>
  </si>
  <si>
    <t>21:0023:000001:0001:0002:00</t>
  </si>
  <si>
    <t>92DU0002 : 002 : 000</t>
  </si>
  <si>
    <t>21:0086:000002</t>
  </si>
  <si>
    <t>21:0023:000002</t>
  </si>
  <si>
    <t>21:0023:000002:0001:0002:00</t>
  </si>
  <si>
    <t>92DU0003 : 002 : 000</t>
  </si>
  <si>
    <t>21:0086:000003</t>
  </si>
  <si>
    <t>21:0023:000003</t>
  </si>
  <si>
    <t>21:0023:000003:0001:0002:00</t>
  </si>
  <si>
    <t>92DU0004 : 002 : 000</t>
  </si>
  <si>
    <t>21:0086:000004</t>
  </si>
  <si>
    <t>21:0023:000004</t>
  </si>
  <si>
    <t>21:0023:000004:0001:0002:00</t>
  </si>
  <si>
    <t>92DU0005 : 002 : 000</t>
  </si>
  <si>
    <t>21:0086:000005</t>
  </si>
  <si>
    <t>21:0023:000005</t>
  </si>
  <si>
    <t>21:0023:000005:0001:0002:00</t>
  </si>
  <si>
    <t>92DU0006 : 002 : 000</t>
  </si>
  <si>
    <t>21:0086:000006</t>
  </si>
  <si>
    <t>21:0023:000006</t>
  </si>
  <si>
    <t>21:0023:000006:0001:0002:00</t>
  </si>
  <si>
    <t>92DU0007 : 002 : 001</t>
  </si>
  <si>
    <t>21:0086:000007</t>
  </si>
  <si>
    <t>21:0023:000007</t>
  </si>
  <si>
    <t>21:0023:000007:0001:0002:01</t>
  </si>
  <si>
    <t>92DU0007 : 002 : 002</t>
  </si>
  <si>
    <t>21:0086:000008</t>
  </si>
  <si>
    <t>21:0023:000007:0001:0002:02</t>
  </si>
  <si>
    <t>92DU0008 : 002 : 000</t>
  </si>
  <si>
    <t>21:0086:000009</t>
  </si>
  <si>
    <t>21:0023:000008</t>
  </si>
  <si>
    <t>21:0023:000008:0001:0002:00</t>
  </si>
  <si>
    <t>92DU0009 : 002 : 001</t>
  </si>
  <si>
    <t>21:0086:000010</t>
  </si>
  <si>
    <t>21:0023:000009</t>
  </si>
  <si>
    <t>21:0023:000009:0001:0002:01</t>
  </si>
  <si>
    <t>92DU0009 : 002 : 002</t>
  </si>
  <si>
    <t>21:0086:000011</t>
  </si>
  <si>
    <t>21:0023:000009:0001:0002:02</t>
  </si>
  <si>
    <t>92DU0010 : 002 : 000</t>
  </si>
  <si>
    <t>21:0086:000012</t>
  </si>
  <si>
    <t>21:0023:000010</t>
  </si>
  <si>
    <t>21:0023:000010:0001:0002:00</t>
  </si>
  <si>
    <t>92DU0011 : 002 : 000</t>
  </si>
  <si>
    <t>21:0086:000013</t>
  </si>
  <si>
    <t>21:0023:000011</t>
  </si>
  <si>
    <t>21:0023:000011:0001:0002:00</t>
  </si>
  <si>
    <t>92DU0012 : 002 : 000</t>
  </si>
  <si>
    <t>21:0086:000014</t>
  </si>
  <si>
    <t>21:0023:000012</t>
  </si>
  <si>
    <t>21:0023:000012:0001:0002:00</t>
  </si>
  <si>
    <t>92DU0013 : 002 : 000</t>
  </si>
  <si>
    <t>21:0086:000015</t>
  </si>
  <si>
    <t>21:0023:000013</t>
  </si>
  <si>
    <t>21:0023:000013:0001:0002:00</t>
  </si>
  <si>
    <t>92DU0014 : 002 : 000</t>
  </si>
  <si>
    <t>21:0086:000016</t>
  </si>
  <si>
    <t>21:0023:000014</t>
  </si>
  <si>
    <t>21:0023:000014:0001:0002:00</t>
  </si>
  <si>
    <t>92DU0015 : 002 : 000</t>
  </si>
  <si>
    <t>21:0086:000017</t>
  </si>
  <si>
    <t>21:0023:000015</t>
  </si>
  <si>
    <t>21:0023:000015:0001:0002:00</t>
  </si>
  <si>
    <t>92DU0016 : 002 : 000</t>
  </si>
  <si>
    <t>21:0086:000018</t>
  </si>
  <si>
    <t>21:0023:000016</t>
  </si>
  <si>
    <t>21:0023:000016:0001:0002:00</t>
  </si>
  <si>
    <t>92DU0017 : 002 : 000</t>
  </si>
  <si>
    <t>21:0086:000019</t>
  </si>
  <si>
    <t>21:0023:000017</t>
  </si>
  <si>
    <t>21:0023:000017:0001:0002:00</t>
  </si>
  <si>
    <t>92DU0018 : 002 : 000</t>
  </si>
  <si>
    <t>21:0086:000020</t>
  </si>
  <si>
    <t>21:0023:000018</t>
  </si>
  <si>
    <t>21:0023:000018:0001:0002:00</t>
  </si>
  <si>
    <t>92DU0019 : 002 : 000</t>
  </si>
  <si>
    <t>21:0086:000021</t>
  </si>
  <si>
    <t>21:0023:000019</t>
  </si>
  <si>
    <t>21:0023:000019:0001:0002:00</t>
  </si>
  <si>
    <t>92DU0020 : 002 : 000</t>
  </si>
  <si>
    <t>21:0086:000022</t>
  </si>
  <si>
    <t>21:0023:000020</t>
  </si>
  <si>
    <t>21:0023:000020:0001:0002:00</t>
  </si>
  <si>
    <t>92DU0021 : 002 : 001</t>
  </si>
  <si>
    <t>21:0086:000023</t>
  </si>
  <si>
    <t>21:0023:000021</t>
  </si>
  <si>
    <t>21:0023:000021:0001:0002:01</t>
  </si>
  <si>
    <t>92DU0021 : 002 : 002</t>
  </si>
  <si>
    <t>21:0086:000024</t>
  </si>
  <si>
    <t>21:0023:000021:0001:0002:02</t>
  </si>
  <si>
    <t>92DU0022 : 002 : 000</t>
  </si>
  <si>
    <t>21:0086:000025</t>
  </si>
  <si>
    <t>21:0023:000022</t>
  </si>
  <si>
    <t>21:0023:000022:0001:0002:00</t>
  </si>
  <si>
    <t>92DU0023 : 002 : 001</t>
  </si>
  <si>
    <t>21:0086:000026</t>
  </si>
  <si>
    <t>21:0023:000023</t>
  </si>
  <si>
    <t>21:0023:000023:0001:0002:01</t>
  </si>
  <si>
    <t>92DU0023 : 002 : 002</t>
  </si>
  <si>
    <t>21:0086:000027</t>
  </si>
  <si>
    <t>21:0023:000023:0001:0002:02</t>
  </si>
  <si>
    <t>92DU0024 : 002 : 000</t>
  </si>
  <si>
    <t>21:0086:000028</t>
  </si>
  <si>
    <t>21:0023:000024</t>
  </si>
  <si>
    <t>21:0023:000024:0001:0002:00</t>
  </si>
  <si>
    <t>92DU0025 : 002 : 000</t>
  </si>
  <si>
    <t>21:0086:000029</t>
  </si>
  <si>
    <t>21:0023:000025</t>
  </si>
  <si>
    <t>21:0023:000025:0001:0002:00</t>
  </si>
  <si>
    <t>92DU0026 : 002 : 001</t>
  </si>
  <si>
    <t>21:0086:000030</t>
  </si>
  <si>
    <t>21:0023:000026</t>
  </si>
  <si>
    <t>21:0023:000026:0001:0002:01</t>
  </si>
  <si>
    <t>92DU0026 : 002 : 002</t>
  </si>
  <si>
    <t>21:0086:000031</t>
  </si>
  <si>
    <t>21:0023:000026:0001:0002:02</t>
  </si>
  <si>
    <t>92DU0027 : 002 : 000</t>
  </si>
  <si>
    <t>21:0086:000032</t>
  </si>
  <si>
    <t>21:0023:000027</t>
  </si>
  <si>
    <t>21:0023:000027:0001:0002:00</t>
  </si>
  <si>
    <t>92DU0028 : 002 : 000</t>
  </si>
  <si>
    <t>21:0086:000033</t>
  </si>
  <si>
    <t>21:0023:000028</t>
  </si>
  <si>
    <t>21:0023:000028:0001:0002:00</t>
  </si>
  <si>
    <t>92DU0029 : 002 : 001</t>
  </si>
  <si>
    <t>21:0086:000034</t>
  </si>
  <si>
    <t>21:0023:000029</t>
  </si>
  <si>
    <t>21:0023:000029:0001:0002:01</t>
  </si>
  <si>
    <t>92DU0029 : 002 : 002</t>
  </si>
  <si>
    <t>21:0086:000035</t>
  </si>
  <si>
    <t>21:0023:000029:0001:0002:02</t>
  </si>
  <si>
    <t>92DU0030 : 002 : 000</t>
  </si>
  <si>
    <t>21:0086:000036</t>
  </si>
  <si>
    <t>21:0023:000030</t>
  </si>
  <si>
    <t>21:0023:000030:0001:0002:00</t>
  </si>
  <si>
    <t>92DU0031 : 002 : 000</t>
  </si>
  <si>
    <t>21:0086:000037</t>
  </si>
  <si>
    <t>21:0023:000031</t>
  </si>
  <si>
    <t>21:0023:000031:0001:0002:00</t>
  </si>
  <si>
    <t>92DU0032 : 002 : 000</t>
  </si>
  <si>
    <t>21:0086:000038</t>
  </si>
  <si>
    <t>21:0023:000032</t>
  </si>
  <si>
    <t>21:0023:000032:0001:0002:00</t>
  </si>
  <si>
    <t>92DU0033 : 002 : 000</t>
  </si>
  <si>
    <t>21:0086:000039</t>
  </si>
  <si>
    <t>21:0023:000033</t>
  </si>
  <si>
    <t>21:0023:000033:0001:0002:00</t>
  </si>
  <si>
    <t>92DU0034 : 002 : 000</t>
  </si>
  <si>
    <t>21:0086:000040</t>
  </si>
  <si>
    <t>21:0023:000034</t>
  </si>
  <si>
    <t>21:0023:000034:0001:0002:00</t>
  </si>
  <si>
    <t>92DU0035 : 002 : 000</t>
  </si>
  <si>
    <t>21:0086:000041</t>
  </si>
  <si>
    <t>21:0023:000035</t>
  </si>
  <si>
    <t>21:0023:000035:0001:0002:00</t>
  </si>
  <si>
    <t>92DU0036 : 002 : 000</t>
  </si>
  <si>
    <t>21:0086:000042</t>
  </si>
  <si>
    <t>21:0023:000036</t>
  </si>
  <si>
    <t>21:0023:000036:0001:0002:00</t>
  </si>
  <si>
    <t>92DU0037 : 002 : 000</t>
  </si>
  <si>
    <t>21:0086:000043</t>
  </si>
  <si>
    <t>21:0023:000037</t>
  </si>
  <si>
    <t>21:0023:000037:0001:0002:00</t>
  </si>
  <si>
    <t>92DU0038 : 002 : 001</t>
  </si>
  <si>
    <t>21:0086:000044</t>
  </si>
  <si>
    <t>21:0023:000038</t>
  </si>
  <si>
    <t>21:0023:000038:0001:0002:01</t>
  </si>
  <si>
    <t>92DU0038 : 002 : 002</t>
  </si>
  <si>
    <t>21:0086:000045</t>
  </si>
  <si>
    <t>21:0023:000038:0001:0002:02</t>
  </si>
  <si>
    <t>92DU0039 : 002 : 000</t>
  </si>
  <si>
    <t>21:0086:000046</t>
  </si>
  <si>
    <t>21:0023:000039</t>
  </si>
  <si>
    <t>21:0023:000039:0001:0002:00</t>
  </si>
  <si>
    <t>92DU0040 : 002 : 001</t>
  </si>
  <si>
    <t>21:0086:000047</t>
  </si>
  <si>
    <t>21:0023:000040</t>
  </si>
  <si>
    <t>21:0023:000040:0001:0002:01</t>
  </si>
  <si>
    <t>92DU0040 : 002 : 002</t>
  </si>
  <si>
    <t>21:0086:000048</t>
  </si>
  <si>
    <t>21:0023:000040:0001:0002:02</t>
  </si>
  <si>
    <t>92DU0041 : 002 : 000</t>
  </si>
  <si>
    <t>21:0086:000049</t>
  </si>
  <si>
    <t>21:0023:000041</t>
  </si>
  <si>
    <t>21:0023:000041:0001:0002:00</t>
  </si>
  <si>
    <t>92DU0042 : 002 : 000</t>
  </si>
  <si>
    <t>21:0086:000050</t>
  </si>
  <si>
    <t>21:0023:000042</t>
  </si>
  <si>
    <t>21:0023:000042:0001:0002:00</t>
  </si>
  <si>
    <t>92DU0043 : 002 : 000</t>
  </si>
  <si>
    <t>21:0086:000051</t>
  </si>
  <si>
    <t>21:0023:000043</t>
  </si>
  <si>
    <t>21:0023:000043:0001:0002:00</t>
  </si>
  <si>
    <t>92DU0044 : 002 : 000</t>
  </si>
  <si>
    <t>21:0086:000052</t>
  </si>
  <si>
    <t>21:0023:000044</t>
  </si>
  <si>
    <t>21:0023:000044:0001:0002:00</t>
  </si>
  <si>
    <t>92DU0045 : 002 : 000</t>
  </si>
  <si>
    <t>21:0086:000053</t>
  </si>
  <si>
    <t>21:0023:000045</t>
  </si>
  <si>
    <t>21:0023:000045:0001:0002:00</t>
  </si>
  <si>
    <t>92DU0046 : 002 : 000</t>
  </si>
  <si>
    <t>21:0086:000054</t>
  </si>
  <si>
    <t>21:0023:000046</t>
  </si>
  <si>
    <t>21:0023:000046:0001:0002:00</t>
  </si>
  <si>
    <t>92DU0047 : 002 : 000</t>
  </si>
  <si>
    <t>21:0086:000055</t>
  </si>
  <si>
    <t>21:0023:000047</t>
  </si>
  <si>
    <t>21:0023:000047:0001:0002:00</t>
  </si>
  <si>
    <t>92DU0048 : 002 : 001</t>
  </si>
  <si>
    <t>21:0086:000056</t>
  </si>
  <si>
    <t>21:0023:000048</t>
  </si>
  <si>
    <t>21:0023:000048:0001:0002:01</t>
  </si>
  <si>
    <t>92DU0048 : 002 : 002</t>
  </si>
  <si>
    <t>21:0086:000057</t>
  </si>
  <si>
    <t>21:0023:000048:0001:0002:02</t>
  </si>
  <si>
    <t>92DU0049 : 002 : 000</t>
  </si>
  <si>
    <t>21:0086:000058</t>
  </si>
  <si>
    <t>21:0023:000049</t>
  </si>
  <si>
    <t>21:0023:000049:0001:0002:00</t>
  </si>
  <si>
    <t>92DU0050 : 002 : 000</t>
  </si>
  <si>
    <t>21:0086:000059</t>
  </si>
  <si>
    <t>21:0023:000050</t>
  </si>
  <si>
    <t>21:0023:000050:0001:0002:00</t>
  </si>
  <si>
    <t>92DU0051 : 002 : 000</t>
  </si>
  <si>
    <t>21:0086:000060</t>
  </si>
  <si>
    <t>21:0023:000051</t>
  </si>
  <si>
    <t>21:0023:000051:0001:0002:00</t>
  </si>
  <si>
    <t>92DU0052 : 002 : 000</t>
  </si>
  <si>
    <t>21:0086:000061</t>
  </si>
  <si>
    <t>21:0023:000052</t>
  </si>
  <si>
    <t>21:0023:000052:0001:0002:00</t>
  </si>
  <si>
    <t>92DU0053 : 002 : 000</t>
  </si>
  <si>
    <t>21:0086:000062</t>
  </si>
  <si>
    <t>21:0023:000053</t>
  </si>
  <si>
    <t>21:0023:000053:0001:0002:00</t>
  </si>
  <si>
    <t>92DU0054 : 002 : 000</t>
  </si>
  <si>
    <t>21:0086:000063</t>
  </si>
  <si>
    <t>21:0023:000054</t>
  </si>
  <si>
    <t>21:0023:000054:0001:0002:00</t>
  </si>
  <si>
    <t>92DU0055 : 002 : 000</t>
  </si>
  <si>
    <t>21:0086:000064</t>
  </si>
  <si>
    <t>21:0023:000055</t>
  </si>
  <si>
    <t>21:0023:000055:0001:0002:00</t>
  </si>
  <si>
    <t>92DU0056 : 002 : 000</t>
  </si>
  <si>
    <t>21:0086:000065</t>
  </si>
  <si>
    <t>21:0023:000056</t>
  </si>
  <si>
    <t>21:0023:000056:0001:0002:00</t>
  </si>
  <si>
    <t>92DU0057 : 002 : 000</t>
  </si>
  <si>
    <t>21:0086:000066</t>
  </si>
  <si>
    <t>21:0023:000057</t>
  </si>
  <si>
    <t>21:0023:000057:0001:0002:00</t>
  </si>
  <si>
    <t>92DU0058 : 002 : 000</t>
  </si>
  <si>
    <t>21:0086:000067</t>
  </si>
  <si>
    <t>21:0023:000058</t>
  </si>
  <si>
    <t>21:0023:000058:0001:0002:00</t>
  </si>
  <si>
    <t>92DU0059 : 002 : 000</t>
  </si>
  <si>
    <t>21:0086:000068</t>
  </si>
  <si>
    <t>21:0023:000059</t>
  </si>
  <si>
    <t>21:0023:000059:0001:0002:00</t>
  </si>
  <si>
    <t>92DU0060 : 002 : 000</t>
  </si>
  <si>
    <t>21:0086:000069</t>
  </si>
  <si>
    <t>21:0023:000060</t>
  </si>
  <si>
    <t>21:0023:000060:0001:0002:00</t>
  </si>
  <si>
    <t>92DU0061 : 002 : 000</t>
  </si>
  <si>
    <t>21:0086:000070</t>
  </si>
  <si>
    <t>21:0023:000061</t>
  </si>
  <si>
    <t>21:0023:000061:0001:0002:00</t>
  </si>
  <si>
    <t>92DU0062 : 002 : 000</t>
  </si>
  <si>
    <t>21:0086:000071</t>
  </si>
  <si>
    <t>21:0023:000062</t>
  </si>
  <si>
    <t>21:0023:000062:0001:0002:00</t>
  </si>
  <si>
    <t>92DU0063 : 002 : 000</t>
  </si>
  <si>
    <t>21:0086:000072</t>
  </si>
  <si>
    <t>21:0023:000063</t>
  </si>
  <si>
    <t>21:0023:000063:0001:0002:00</t>
  </si>
  <si>
    <t>92DU0064 : 002 : 000</t>
  </si>
  <si>
    <t>21:0086:000073</t>
  </si>
  <si>
    <t>21:0023:000064</t>
  </si>
  <si>
    <t>21:0023:000064:0001:0002:00</t>
  </si>
  <si>
    <t>92DU0065 : 002 : 000</t>
  </si>
  <si>
    <t>21:0086:000074</t>
  </si>
  <si>
    <t>21:0023:000065</t>
  </si>
  <si>
    <t>21:0023:000065:0001:0002:00</t>
  </si>
  <si>
    <t>92DU0066 : 002 : 001</t>
  </si>
  <si>
    <t>21:0086:000075</t>
  </si>
  <si>
    <t>21:0023:000066</t>
  </si>
  <si>
    <t>21:0023:000066:0001:0002:01</t>
  </si>
  <si>
    <t>92DU0066 : 002 : 002</t>
  </si>
  <si>
    <t>21:0086:000076</t>
  </si>
  <si>
    <t>21:0023:000066:0001:0002:02</t>
  </si>
  <si>
    <t>92DU0067 : 002 : 001</t>
  </si>
  <si>
    <t>21:0086:000077</t>
  </si>
  <si>
    <t>21:0023:000067</t>
  </si>
  <si>
    <t>21:0023:000067:0001:0002:01</t>
  </si>
  <si>
    <t>92DU0067 : 002 : 002</t>
  </si>
  <si>
    <t>21:0086:000078</t>
  </si>
  <si>
    <t>21:0023:000067:0001:0002:02</t>
  </si>
  <si>
    <t>92DU0068 : 002 : 000</t>
  </si>
  <si>
    <t>21:0086:000079</t>
  </si>
  <si>
    <t>21:0023:000068</t>
  </si>
  <si>
    <t>21:0023:000068:0001:0002:00</t>
  </si>
  <si>
    <t>92DU0069 : 002 : 000</t>
  </si>
  <si>
    <t>21:0086:000080</t>
  </si>
  <si>
    <t>21:0023:000069</t>
  </si>
  <si>
    <t>21:0023:000069:0001:0002:00</t>
  </si>
  <si>
    <t>92DU0070 : 002 : 000</t>
  </si>
  <si>
    <t>21:0086:000081</t>
  </si>
  <si>
    <t>21:0023:000070</t>
  </si>
  <si>
    <t>21:0023:000070:0001:0002:00</t>
  </si>
  <si>
    <t>92DU0071 : 002 : 000</t>
  </si>
  <si>
    <t>21:0086:000082</t>
  </si>
  <si>
    <t>21:0023:000071</t>
  </si>
  <si>
    <t>21:0023:000071:0001:0002:00</t>
  </si>
  <si>
    <t>92DU0072 : 002 : 000</t>
  </si>
  <si>
    <t>21:0086:000083</t>
  </si>
  <si>
    <t>21:0023:000072</t>
  </si>
  <si>
    <t>21:0023:000072:0001:0002:00</t>
  </si>
  <si>
    <t>92DU0073 : 002 : 000</t>
  </si>
  <si>
    <t>21:0086:000084</t>
  </si>
  <si>
    <t>21:0023:000073</t>
  </si>
  <si>
    <t>21:0023:000073:0001:0002:00</t>
  </si>
  <si>
    <t>92DU0074 : 002 : 000</t>
  </si>
  <si>
    <t>21:0086:000085</t>
  </si>
  <si>
    <t>21:0023:000074</t>
  </si>
  <si>
    <t>21:0023:000074:0001:0002:00</t>
  </si>
  <si>
    <t>92DU0075 : 002 : 000</t>
  </si>
  <si>
    <t>21:0086:000086</t>
  </si>
  <si>
    <t>21:0023:000075</t>
  </si>
  <si>
    <t>21:0023:000075:0001:0002:00</t>
  </si>
  <si>
    <t>92DU0076 : 002 : 000</t>
  </si>
  <si>
    <t>21:0086:000087</t>
  </si>
  <si>
    <t>21:0023:000076</t>
  </si>
  <si>
    <t>21:0023:000076:0001:0002:00</t>
  </si>
  <si>
    <t>92DU0077 : 002 : 000</t>
  </si>
  <si>
    <t>21:0086:000088</t>
  </si>
  <si>
    <t>21:0023:000077</t>
  </si>
  <si>
    <t>21:0023:000077:0001:0002:00</t>
  </si>
  <si>
    <t>92DU0078 : 002 : 000</t>
  </si>
  <si>
    <t>21:0086:000089</t>
  </si>
  <si>
    <t>21:0023:000078</t>
  </si>
  <si>
    <t>21:0023:000078:0001:0002:00</t>
  </si>
  <si>
    <t>92DU0079 : 002 : 000</t>
  </si>
  <si>
    <t>21:0086:000090</t>
  </si>
  <si>
    <t>21:0023:000079</t>
  </si>
  <si>
    <t>21:0023:000079:0001:0002:00</t>
  </si>
  <si>
    <t>92DU0080 : 002 : 000</t>
  </si>
  <si>
    <t>21:0086:000091</t>
  </si>
  <si>
    <t>21:0023:000080</t>
  </si>
  <si>
    <t>21:0023:000080:0001:0002:00</t>
  </si>
  <si>
    <t>92DU0081 : 002 : 000</t>
  </si>
  <si>
    <t>21:0086:000092</t>
  </si>
  <si>
    <t>21:0023:000081</t>
  </si>
  <si>
    <t>21:0023:000081:0001:0002:00</t>
  </si>
  <si>
    <t>92DU0082 : 002 : 000</t>
  </si>
  <si>
    <t>21:0086:000093</t>
  </si>
  <si>
    <t>21:0023:000082</t>
  </si>
  <si>
    <t>21:0023:000082:0001:0002:00</t>
  </si>
  <si>
    <t>92DU0083 : 002 : 000</t>
  </si>
  <si>
    <t>21:0086:000094</t>
  </si>
  <si>
    <t>21:0023:000083</t>
  </si>
  <si>
    <t>21:0023:000083:0001:0002:00</t>
  </si>
  <si>
    <t>92DU0084 : 002 : 000</t>
  </si>
  <si>
    <t>21:0086:000095</t>
  </si>
  <si>
    <t>21:0023:000084</t>
  </si>
  <si>
    <t>21:0023:000084:0001:0002:00</t>
  </si>
  <si>
    <t>92DU0085 : 002 : 000</t>
  </si>
  <si>
    <t>21:0086:000096</t>
  </si>
  <si>
    <t>21:0023:000085</t>
  </si>
  <si>
    <t>21:0023:000085:0001:0002:00</t>
  </si>
  <si>
    <t>92DU0086 : 002 : 000</t>
  </si>
  <si>
    <t>21:0086:000097</t>
  </si>
  <si>
    <t>21:0023:000086</t>
  </si>
  <si>
    <t>21:0023:000086:0001:0002:00</t>
  </si>
  <si>
    <t>92DU0087 : 002 : 000</t>
  </si>
  <si>
    <t>21:0086:000098</t>
  </si>
  <si>
    <t>21:0023:000087</t>
  </si>
  <si>
    <t>21:0023:000087:0001:0002:00</t>
  </si>
  <si>
    <t>92DU0088 : 002 : 000</t>
  </si>
  <si>
    <t>21:0086:000099</t>
  </si>
  <si>
    <t>21:0023:000088</t>
  </si>
  <si>
    <t>21:0023:000088:0001:0002:00</t>
  </si>
  <si>
    <t>92DU0089 : 002 : 001</t>
  </si>
  <si>
    <t>21:0086:000100</t>
  </si>
  <si>
    <t>21:0023:000089</t>
  </si>
  <si>
    <t>21:0023:000089:0001:0002:01</t>
  </si>
  <si>
    <t>92DU0089 : 002 : 002</t>
  </si>
  <si>
    <t>21:0086:000101</t>
  </si>
  <si>
    <t>21:0023:000089:0001:0002:02</t>
  </si>
  <si>
    <t>92DU0090 : 002 : 000</t>
  </si>
  <si>
    <t>21:0086:000102</t>
  </si>
  <si>
    <t>21:0023:000090</t>
  </si>
  <si>
    <t>21:0023:000090:0001:0002:00</t>
  </si>
  <si>
    <t>92DU0091 : 002 : 000</t>
  </si>
  <si>
    <t>21:0086:000103</t>
  </si>
  <si>
    <t>21:0023:000091</t>
  </si>
  <si>
    <t>21:0023:000091:0001:0002:00</t>
  </si>
  <si>
    <t>92DU0092 : 002 : 000</t>
  </si>
  <si>
    <t>21:0086:000104</t>
  </si>
  <si>
    <t>21:0023:000092</t>
  </si>
  <si>
    <t>21:0023:000092:0001:0002:00</t>
  </si>
  <si>
    <t>92DU0093 : 002 : 000</t>
  </si>
  <si>
    <t>21:0086:000105</t>
  </si>
  <si>
    <t>21:0023:000093</t>
  </si>
  <si>
    <t>21:0023:000093:0001:0002:00</t>
  </si>
  <si>
    <t>92DU0094 : 002 : 001</t>
  </si>
  <si>
    <t>21:0086:000106</t>
  </si>
  <si>
    <t>21:0023:000094</t>
  </si>
  <si>
    <t>21:0023:000094:0001:0002:01</t>
  </si>
  <si>
    <t>92DU0094 : 002 : 002</t>
  </si>
  <si>
    <t>21:0086:000107</t>
  </si>
  <si>
    <t>21:0023:000094:0001:0002:02</t>
  </si>
  <si>
    <t>92DU0095 : 002 : 000</t>
  </si>
  <si>
    <t>21:0086:000108</t>
  </si>
  <si>
    <t>21:0023:000095</t>
  </si>
  <si>
    <t>21:0023:000095:0001:0002:00</t>
  </si>
  <si>
    <t>92DU0096 : 002 : 000</t>
  </si>
  <si>
    <t>21:0086:000109</t>
  </si>
  <si>
    <t>21:0023:000096</t>
  </si>
  <si>
    <t>21:0023:000096:0001:0002:00</t>
  </si>
  <si>
    <t>92DU0097 : 002 : 001</t>
  </si>
  <si>
    <t>21:0086:000110</t>
  </si>
  <si>
    <t>21:0023:000097</t>
  </si>
  <si>
    <t>21:0023:000097:0001:0002:01</t>
  </si>
  <si>
    <t>92DU0097 : 002 : 002</t>
  </si>
  <si>
    <t>21:0086:000111</t>
  </si>
  <si>
    <t>21:0023:000097:0001:0002:02</t>
  </si>
  <si>
    <t>92DU0098 : 002 : 001</t>
  </si>
  <si>
    <t>21:0086:000112</t>
  </si>
  <si>
    <t>21:0023:000098</t>
  </si>
  <si>
    <t>21:0023:000098:0001:0002:01</t>
  </si>
  <si>
    <t>92DU0098 : 002 : 002</t>
  </si>
  <si>
    <t>21:0086:000113</t>
  </si>
  <si>
    <t>21:0023:000098:0001:0002:02</t>
  </si>
  <si>
    <t>92DU0099 : 002 : 000</t>
  </si>
  <si>
    <t>21:0086:000114</t>
  </si>
  <si>
    <t>21:0023:000099</t>
  </si>
  <si>
    <t>21:0023:000099:0001:0002:00</t>
  </si>
  <si>
    <t>92DU0100 : 002 : 000</t>
  </si>
  <si>
    <t>21:0086:000115</t>
  </si>
  <si>
    <t>21:0023:000100</t>
  </si>
  <si>
    <t>21:0023:000100:0001:0002:00</t>
  </si>
  <si>
    <t>92DU0101 : 002 : 000</t>
  </si>
  <si>
    <t>21:0086:000116</t>
  </si>
  <si>
    <t>21:0023:000101</t>
  </si>
  <si>
    <t>21:0023:000101:0001:0002:00</t>
  </si>
  <si>
    <t>92DU0102 : 002 : 000</t>
  </si>
  <si>
    <t>21:0086:000117</t>
  </si>
  <si>
    <t>21:0023:000102</t>
  </si>
  <si>
    <t>21:0023:000102:0001:0002:00</t>
  </si>
  <si>
    <t>92DU0103 : 002 : 001</t>
  </si>
  <si>
    <t>21:0086:000118</t>
  </si>
  <si>
    <t>21:0023:000103</t>
  </si>
  <si>
    <t>21:0023:000103:0001:0002:01</t>
  </si>
  <si>
    <t>92DU0103 : 002 : 002</t>
  </si>
  <si>
    <t>21:0086:000119</t>
  </si>
  <si>
    <t>21:0023:000103:0001:0002:02</t>
  </si>
  <si>
    <t>92DU0104 : 002 : 000</t>
  </si>
  <si>
    <t>21:0086:000120</t>
  </si>
  <si>
    <t>21:0023:000104</t>
  </si>
  <si>
    <t>21:0023:000104:0001:0002:00</t>
  </si>
  <si>
    <t>92DU0105 : 002 : 001</t>
  </si>
  <si>
    <t>21:0086:000121</t>
  </si>
  <si>
    <t>21:0023:000105</t>
  </si>
  <si>
    <t>21:0023:000105:0001:0002:01</t>
  </si>
  <si>
    <t>92DU0105 : 002 : 002</t>
  </si>
  <si>
    <t>21:0086:000122</t>
  </si>
  <si>
    <t>21:0023:000105:0001:0002:02</t>
  </si>
  <si>
    <t>92DU0106 : 002 : 001</t>
  </si>
  <si>
    <t>21:0086:000123</t>
  </si>
  <si>
    <t>21:0023:000106</t>
  </si>
  <si>
    <t>21:0023:000106:0001:0002:01</t>
  </si>
  <si>
    <t>92DU0106 : 002 : 002</t>
  </si>
  <si>
    <t>21:0086:000124</t>
  </si>
  <si>
    <t>21:0023:000106:0001:0002:02</t>
  </si>
  <si>
    <t>92DU0107 : 002 : 000</t>
  </si>
  <si>
    <t>21:0086:000125</t>
  </si>
  <si>
    <t>21:0023:000107</t>
  </si>
  <si>
    <t>21:0023:000107:0001:0002:00</t>
  </si>
  <si>
    <t>92DU0108 : 002 : 000</t>
  </si>
  <si>
    <t>21:0086:000126</t>
  </si>
  <si>
    <t>21:0023:000108</t>
  </si>
  <si>
    <t>21:0023:000108:0001:0002:00</t>
  </si>
  <si>
    <t>92DU0109 : 002 : 000</t>
  </si>
  <si>
    <t>21:0086:000127</t>
  </si>
  <si>
    <t>21:0023:000109</t>
  </si>
  <si>
    <t>21:0023:000109:0001:0002:00</t>
  </si>
  <si>
    <t>92DU0110 : 002 : 000</t>
  </si>
  <si>
    <t>21:0086:000128</t>
  </si>
  <si>
    <t>21:0023:000110</t>
  </si>
  <si>
    <t>21:0023:000110:0001:0002:00</t>
  </si>
  <si>
    <t>92DU0111 : 002 : 000</t>
  </si>
  <si>
    <t>21:0086:000129</t>
  </si>
  <si>
    <t>21:0023:000111</t>
  </si>
  <si>
    <t>21:0023:000111:0001:0002:00</t>
  </si>
  <si>
    <t>92DU0112 : 002 : 000</t>
  </si>
  <si>
    <t>21:0086:000130</t>
  </si>
  <si>
    <t>21:0023:000112</t>
  </si>
  <si>
    <t>21:0023:000112:0001:0002:00</t>
  </si>
  <si>
    <t>92DU0113 : 002 : 000</t>
  </si>
  <si>
    <t>21:0086:000131</t>
  </si>
  <si>
    <t>21:0023:000113</t>
  </si>
  <si>
    <t>21:0023:000113:0001:0002:00</t>
  </si>
  <si>
    <t>92DU0114 : 002 : 000</t>
  </si>
  <si>
    <t>21:0086:000132</t>
  </si>
  <si>
    <t>21:0023:000114</t>
  </si>
  <si>
    <t>21:0023:000114:0001:0002:00</t>
  </si>
  <si>
    <t>92DU0115 : 002 : 000</t>
  </si>
  <si>
    <t>21:0086:000133</t>
  </si>
  <si>
    <t>21:0023:000115</t>
  </si>
  <si>
    <t>21:0023:000115:0001:0002:00</t>
  </si>
  <si>
    <t>92DU0116 : 002 : 000</t>
  </si>
  <si>
    <t>21:0086:000134</t>
  </si>
  <si>
    <t>21:0023:000116</t>
  </si>
  <si>
    <t>21:0023:000116:0001:0002:00</t>
  </si>
  <si>
    <t>92DU0117 : 002 : 000</t>
  </si>
  <si>
    <t>21:0086:000135</t>
  </si>
  <si>
    <t>21:0023:000117</t>
  </si>
  <si>
    <t>21:0023:000117:0001:0002:00</t>
  </si>
  <si>
    <t>92DU0118 : 002 : 001</t>
  </si>
  <si>
    <t>21:0086:000136</t>
  </si>
  <si>
    <t>21:0023:000118</t>
  </si>
  <si>
    <t>21:0023:000118:0001:0002:01</t>
  </si>
  <si>
    <t>92DU0118 : 002 : 002</t>
  </si>
  <si>
    <t>21:0086:000137</t>
  </si>
  <si>
    <t>21:0023:000118:0001:0002:02</t>
  </si>
  <si>
    <t>92DU0119 : 002 : 000</t>
  </si>
  <si>
    <t>21:0086:000138</t>
  </si>
  <si>
    <t>21:0023:000119</t>
  </si>
  <si>
    <t>21:0023:000119:0001:0002:00</t>
  </si>
  <si>
    <t>92DU0120 : 002 : 000</t>
  </si>
  <si>
    <t>21:0086:000139</t>
  </si>
  <si>
    <t>21:0023:000120</t>
  </si>
  <si>
    <t>21:0023:000120:0001:0002:00</t>
  </si>
  <si>
    <t>92DU0121 : 002 : 000</t>
  </si>
  <si>
    <t>21:0086:000140</t>
  </si>
  <si>
    <t>21:0023:000121</t>
  </si>
  <si>
    <t>21:0023:000121:0001:0002:00</t>
  </si>
  <si>
    <t>92DU0122 : 002 : 000</t>
  </si>
  <si>
    <t>21:0086:000141</t>
  </si>
  <si>
    <t>21:0023:000122</t>
  </si>
  <si>
    <t>21:0023:000122:0001:0002:00</t>
  </si>
  <si>
    <t>92DU0123 : 002 : 000</t>
  </si>
  <si>
    <t>21:0086:000142</t>
  </si>
  <si>
    <t>21:0023:000123</t>
  </si>
  <si>
    <t>21:0023:000123:0001:0002:00</t>
  </si>
  <si>
    <t>92DU0124 : 002 : 001</t>
  </si>
  <si>
    <t>21:0086:000143</t>
  </si>
  <si>
    <t>21:0023:000124</t>
  </si>
  <si>
    <t>21:0023:000124:0001:0002:01</t>
  </si>
  <si>
    <t>92DU0124 : 002 : 002</t>
  </si>
  <si>
    <t>21:0086:000144</t>
  </si>
  <si>
    <t>21:0023:000124:0001:0002:02</t>
  </si>
  <si>
    <t>92DU0125 : 002 : 000</t>
  </si>
  <si>
    <t>21:0086:000145</t>
  </si>
  <si>
    <t>21:0023:000125</t>
  </si>
  <si>
    <t>21:0023:000125:0001:0002:00</t>
  </si>
  <si>
    <t>92DU0126 : 002 : 000</t>
  </si>
  <si>
    <t>21:0086:000146</t>
  </si>
  <si>
    <t>21:0023:000126</t>
  </si>
  <si>
    <t>21:0023:000126:0001:0002:00</t>
  </si>
  <si>
    <t>92DU0127 : 002 : 000</t>
  </si>
  <si>
    <t>21:0086:000147</t>
  </si>
  <si>
    <t>21:0023:000127</t>
  </si>
  <si>
    <t>21:0023:000127:0001:0002:00</t>
  </si>
  <si>
    <t>92DU0128 : 002 : 000</t>
  </si>
  <si>
    <t>21:0086:000148</t>
  </si>
  <si>
    <t>21:0023:000128</t>
  </si>
  <si>
    <t>21:0023:000128:0001:0002:00</t>
  </si>
  <si>
    <t>92DU0129 : 002 : 000</t>
  </si>
  <si>
    <t>21:0086:000149</t>
  </si>
  <si>
    <t>21:0023:000129</t>
  </si>
  <si>
    <t>21:0023:000129:0001:0002:00</t>
  </si>
  <si>
    <t>92DU0130 : 002 : 000</t>
  </si>
  <si>
    <t>21:0086:000150</t>
  </si>
  <si>
    <t>21:0023:000130</t>
  </si>
  <si>
    <t>21:0023:000130:0001:0002:00</t>
  </si>
  <si>
    <t>92DU0131 : 002 : 000</t>
  </si>
  <si>
    <t>21:0086:000151</t>
  </si>
  <si>
    <t>21:0023:000131</t>
  </si>
  <si>
    <t>21:0023:000131:0001:0002:00</t>
  </si>
  <si>
    <t>92DU0132 : 002 : 000</t>
  </si>
  <si>
    <t>21:0086:000152</t>
  </si>
  <si>
    <t>21:0023:000132</t>
  </si>
  <si>
    <t>21:0023:000132:0001:0002:00</t>
  </si>
  <si>
    <t>92DU0133 : 002 : 000</t>
  </si>
  <si>
    <t>21:0086:000153</t>
  </si>
  <si>
    <t>21:0023:000133</t>
  </si>
  <si>
    <t>21:0023:000133:0001:0002:00</t>
  </si>
  <si>
    <t>92DU0134 : 002 : 000</t>
  </si>
  <si>
    <t>21:0086:000154</t>
  </si>
  <si>
    <t>21:0023:000134</t>
  </si>
  <si>
    <t>21:0023:000134:0001:0002:00</t>
  </si>
  <si>
    <t>92DU0135 : 002 : 000</t>
  </si>
  <si>
    <t>21:0086:000155</t>
  </si>
  <si>
    <t>21:0023:000135</t>
  </si>
  <si>
    <t>21:0023:000135:0001:0002:00</t>
  </si>
  <si>
    <t>92DU0136 : 002 : 001</t>
  </si>
  <si>
    <t>21:0086:000156</t>
  </si>
  <si>
    <t>21:0023:000136</t>
  </si>
  <si>
    <t>21:0023:000136:0001:0002:01</t>
  </si>
  <si>
    <t>92DU0136 : 002 : 002</t>
  </si>
  <si>
    <t>21:0086:000157</t>
  </si>
  <si>
    <t>21:0023:000136:0001:0002:02</t>
  </si>
  <si>
    <t>92DU0137 : 002 : 001</t>
  </si>
  <si>
    <t>21:0086:000158</t>
  </si>
  <si>
    <t>21:0023:000137</t>
  </si>
  <si>
    <t>21:0023:000137:0001:0002:01</t>
  </si>
  <si>
    <t>92DU0137 : 002 : 002</t>
  </si>
  <si>
    <t>21:0086:000159</t>
  </si>
  <si>
    <t>21:0023:000137:0001:0002:02</t>
  </si>
  <si>
    <t>92DU0138 : 002 : 000</t>
  </si>
  <si>
    <t>21:0086:000160</t>
  </si>
  <si>
    <t>21:0023:000138</t>
  </si>
  <si>
    <t>21:0023:000138:0001:0002:00</t>
  </si>
  <si>
    <t>92DU0139 : 002 : 000</t>
  </si>
  <si>
    <t>21:0086:000161</t>
  </si>
  <si>
    <t>21:0023:000139</t>
  </si>
  <si>
    <t>21:0023:000139:0001:0002:00</t>
  </si>
  <si>
    <t>92DU0140 : 002 : 000</t>
  </si>
  <si>
    <t>21:0086:000162</t>
  </si>
  <si>
    <t>21:0023:000140</t>
  </si>
  <si>
    <t>21:0023:000140:0001:0002:00</t>
  </si>
  <si>
    <t>92DU0141 : 002 : 000</t>
  </si>
  <si>
    <t>21:0086:000163</t>
  </si>
  <si>
    <t>21:0023:000141</t>
  </si>
  <si>
    <t>21:0023:000141:0001:0002:00</t>
  </si>
  <si>
    <t>92DU0142 : 002 : 000</t>
  </si>
  <si>
    <t>21:0086:000164</t>
  </si>
  <si>
    <t>21:0023:000142</t>
  </si>
  <si>
    <t>21:0023:000142:0001:0002:00</t>
  </si>
  <si>
    <t>92DU0143 : 002 : 001</t>
  </si>
  <si>
    <t>21:0086:000165</t>
  </si>
  <si>
    <t>21:0023:000143</t>
  </si>
  <si>
    <t>21:0023:000143:0001:0002:01</t>
  </si>
  <si>
    <t>92DU0143 : 002 : 002</t>
  </si>
  <si>
    <t>21:0086:000166</t>
  </si>
  <si>
    <t>21:0023:000143:0001:0002:02</t>
  </si>
  <si>
    <t>92DU0144 : 002 : 000</t>
  </si>
  <si>
    <t>21:0086:000167</t>
  </si>
  <si>
    <t>21:0023:000144</t>
  </si>
  <si>
    <t>21:0023:000144:0001:0002:00</t>
  </si>
  <si>
    <t>92DU0145 : 002 : 000</t>
  </si>
  <si>
    <t>21:0086:000168</t>
  </si>
  <si>
    <t>21:0023:000145</t>
  </si>
  <si>
    <t>21:0023:000145:0001:0002:00</t>
  </si>
  <si>
    <t>92DU0146 : 002 : 001</t>
  </si>
  <si>
    <t>21:0086:000169</t>
  </si>
  <si>
    <t>21:0023:000146</t>
  </si>
  <si>
    <t>21:0023:000146:0001:0002:01</t>
  </si>
  <si>
    <t>92DU0146 : 002 : 002</t>
  </si>
  <si>
    <t>21:0086:000170</t>
  </si>
  <si>
    <t>21:0023:000146:0001:0002:02</t>
  </si>
  <si>
    <t>92DU0147 : 002 : 000</t>
  </si>
  <si>
    <t>21:0086:000171</t>
  </si>
  <si>
    <t>21:0023:000147</t>
  </si>
  <si>
    <t>21:0023:000147:0001:0002:00</t>
  </si>
  <si>
    <t>92DU0148 : 002 : 001</t>
  </si>
  <si>
    <t>21:0086:000172</t>
  </si>
  <si>
    <t>21:0023:000148</t>
  </si>
  <si>
    <t>21:0023:000148:0001:0002:01</t>
  </si>
  <si>
    <t>92DU0148 : 002 : 002</t>
  </si>
  <si>
    <t>21:0086:000173</t>
  </si>
  <si>
    <t>21:0023:000148:0001:0002:02</t>
  </si>
  <si>
    <t>92DU0149 : 002 : 000</t>
  </si>
  <si>
    <t>21:0086:000174</t>
  </si>
  <si>
    <t>21:0023:000149</t>
  </si>
  <si>
    <t>21:0023:000149:0001:0002:00</t>
  </si>
  <si>
    <t>92DU0150 : 002 : 000</t>
  </si>
  <si>
    <t>21:0086:000175</t>
  </si>
  <si>
    <t>21:0023:000150</t>
  </si>
  <si>
    <t>21:0023:000150:0001:0002:00</t>
  </si>
  <si>
    <t>92DU0151 : 002 : 000</t>
  </si>
  <si>
    <t>21:0086:000176</t>
  </si>
  <si>
    <t>21:0023:000151</t>
  </si>
  <si>
    <t>21:0023:000151:0001:0002:00</t>
  </si>
  <si>
    <t>92DU0152 : 002 : 000</t>
  </si>
  <si>
    <t>21:0086:000177</t>
  </si>
  <si>
    <t>21:0023:000152</t>
  </si>
  <si>
    <t>21:0023:000152:0001:0002:00</t>
  </si>
  <si>
    <t>92DU0153 : 002 : 000</t>
  </si>
  <si>
    <t>21:0086:000178</t>
  </si>
  <si>
    <t>21:0023:000153</t>
  </si>
  <si>
    <t>21:0023:000153:0001:0002:00</t>
  </si>
  <si>
    <t>92DU0154 : 002 : 000</t>
  </si>
  <si>
    <t>21:0086:000179</t>
  </si>
  <si>
    <t>21:0023:000154</t>
  </si>
  <si>
    <t>21:0023:000154:0001:0002:00</t>
  </si>
  <si>
    <t>92DU0155 : 002 : 000</t>
  </si>
  <si>
    <t>21:0086:000180</t>
  </si>
  <si>
    <t>21:0023:000155</t>
  </si>
  <si>
    <t>21:0023:000155:0001:0002:00</t>
  </si>
  <si>
    <t>92DU0156 : 002 : 000</t>
  </si>
  <si>
    <t>21:0086:000181</t>
  </si>
  <si>
    <t>21:0023:000156</t>
  </si>
  <si>
    <t>21:0023:000156:0001:0002:00</t>
  </si>
  <si>
    <t>92DU0157 : 002 : 000</t>
  </si>
  <si>
    <t>21:0086:000182</t>
  </si>
  <si>
    <t>21:0023:000157</t>
  </si>
  <si>
    <t>21:0023:000157:0001:0002:00</t>
  </si>
  <si>
    <t>92DU0158 : 002 : 000</t>
  </si>
  <si>
    <t>21:0086:000183</t>
  </si>
  <si>
    <t>21:0023:000158</t>
  </si>
  <si>
    <t>21:0023:000158:0001:0002:00</t>
  </si>
  <si>
    <t>92DU0159 : 002 : 000</t>
  </si>
  <si>
    <t>21:0086:000184</t>
  </si>
  <si>
    <t>21:0023:000159</t>
  </si>
  <si>
    <t>21:0023:000159:0001:0002:00</t>
  </si>
  <si>
    <t>92DU0160 : 002 : 001</t>
  </si>
  <si>
    <t>21:0086:000185</t>
  </si>
  <si>
    <t>21:0023:000160</t>
  </si>
  <si>
    <t>21:0023:000160:0001:0002:01</t>
  </si>
  <si>
    <t>92DU0160 : 002 : 002</t>
  </si>
  <si>
    <t>21:0086:000186</t>
  </si>
  <si>
    <t>21:0023:000160:0001:0002:02</t>
  </si>
  <si>
    <t>92DU0161 : 002 : 000</t>
  </si>
  <si>
    <t>21:0086:000187</t>
  </si>
  <si>
    <t>21:0023:000161</t>
  </si>
  <si>
    <t>21:0023:000161:0001:0002:00</t>
  </si>
  <si>
    <t>92DU0162 : 002 : 000</t>
  </si>
  <si>
    <t>21:0086:000188</t>
  </si>
  <si>
    <t>21:0023:000162</t>
  </si>
  <si>
    <t>21:0023:000162:0001:0002:00</t>
  </si>
  <si>
    <t>92DU0163 : 002 : 000</t>
  </si>
  <si>
    <t>21:0086:000189</t>
  </si>
  <si>
    <t>21:0023:000163</t>
  </si>
  <si>
    <t>21:0023:000163:0001:0002:00</t>
  </si>
  <si>
    <t>92DU0164 : 002 : 000</t>
  </si>
  <si>
    <t>21:0086:000190</t>
  </si>
  <si>
    <t>21:0023:000164</t>
  </si>
  <si>
    <t>21:0023:000164:0001:0002:00</t>
  </si>
  <si>
    <t>92DU0165 : 002 : 000</t>
  </si>
  <si>
    <t>21:0086:000191</t>
  </si>
  <si>
    <t>21:0023:000165</t>
  </si>
  <si>
    <t>21:0023:000165:0001:0002:00</t>
  </si>
  <si>
    <t>92DU0166 : 002 : 000</t>
  </si>
  <si>
    <t>21:0086:000192</t>
  </si>
  <si>
    <t>21:0023:000166</t>
  </si>
  <si>
    <t>21:0023:000166:0001:0002:00</t>
  </si>
  <si>
    <t>92DU0167 : 002 : 000</t>
  </si>
  <si>
    <t>21:0086:000193</t>
  </si>
  <si>
    <t>21:0023:000167</t>
  </si>
  <si>
    <t>21:0023:000167:0001:0002:00</t>
  </si>
  <si>
    <t>92DU0168 : 002 : 001</t>
  </si>
  <si>
    <t>21:0086:000194</t>
  </si>
  <si>
    <t>21:0023:000168</t>
  </si>
  <si>
    <t>21:0023:000168:0001:0002:01</t>
  </si>
  <si>
    <t>92DU0168 : 002 : 002</t>
  </si>
  <si>
    <t>21:0086:000195</t>
  </si>
  <si>
    <t>21:0023:000168:0001:0002:02</t>
  </si>
  <si>
    <t>92DU0169 : 002 : 001</t>
  </si>
  <si>
    <t>21:0086:000196</t>
  </si>
  <si>
    <t>21:0023:000169</t>
  </si>
  <si>
    <t>21:0023:000169:0001:0002:01</t>
  </si>
  <si>
    <t>92DU0169 : 002 : 002</t>
  </si>
  <si>
    <t>21:0086:000197</t>
  </si>
  <si>
    <t>21:0023:000169:0001:0002:02</t>
  </si>
  <si>
    <t>92DU0170 : 002 : 000</t>
  </si>
  <si>
    <t>21:0086:000198</t>
  </si>
  <si>
    <t>21:0023:000170</t>
  </si>
  <si>
    <t>21:0023:000170:0001:0002:00</t>
  </si>
  <si>
    <t>92DU0171 : 002 : 000</t>
  </si>
  <si>
    <t>21:0086:000199</t>
  </si>
  <si>
    <t>21:0023:000171</t>
  </si>
  <si>
    <t>21:0023:000171:0001:0002:00</t>
  </si>
  <si>
    <t>92DU0172 : 002 : 000</t>
  </si>
  <si>
    <t>21:0086:000200</t>
  </si>
  <si>
    <t>21:0023:000172</t>
  </si>
  <si>
    <t>21:0023:000172:0001:0002:00</t>
  </si>
  <si>
    <t>92DU0173 : 002 : 000</t>
  </si>
  <si>
    <t>21:0086:000201</t>
  </si>
  <si>
    <t>21:0023:000173</t>
  </si>
  <si>
    <t>21:0023:000173:0001:0002:00</t>
  </si>
  <si>
    <t>92DU0174 : 002 : 000</t>
  </si>
  <si>
    <t>21:0086:000202</t>
  </si>
  <si>
    <t>21:0023:000174</t>
  </si>
  <si>
    <t>21:0023:000174:0001:0002:00</t>
  </si>
  <si>
    <t>92DU0175 : 002 : 000</t>
  </si>
  <si>
    <t>21:0086:000203</t>
  </si>
  <si>
    <t>21:0023:000175</t>
  </si>
  <si>
    <t>21:0023:000175:0001:0002:00</t>
  </si>
  <si>
    <t>92DU0176 : 002 : 000</t>
  </si>
  <si>
    <t>21:0086:000204</t>
  </si>
  <si>
    <t>21:0023:000176</t>
  </si>
  <si>
    <t>21:0023:000176:0001:0002:00</t>
  </si>
  <si>
    <t>92DU0177 : 002 : 001</t>
  </si>
  <si>
    <t>21:0086:000205</t>
  </si>
  <si>
    <t>21:0023:000177</t>
  </si>
  <si>
    <t>21:0023:000177:0001:0002:01</t>
  </si>
  <si>
    <t>92DU0177 : 002 : 002</t>
  </si>
  <si>
    <t>21:0086:000206</t>
  </si>
  <si>
    <t>21:0023:000177:0001:0002:02</t>
  </si>
  <si>
    <t>92DU0178 : 002 : 000</t>
  </si>
  <si>
    <t>21:0086:000207</t>
  </si>
  <si>
    <t>21:0023:000178</t>
  </si>
  <si>
    <t>21:0023:000178:0001:0002:00</t>
  </si>
  <si>
    <t>92DU0179 : 002 : 000</t>
  </si>
  <si>
    <t>21:0086:000208</t>
  </si>
  <si>
    <t>21:0023:000179</t>
  </si>
  <si>
    <t>21:0023:000179:0001:0002:00</t>
  </si>
  <si>
    <t>92DU0180 : 002 : 000</t>
  </si>
  <si>
    <t>21:0086:000209</t>
  </si>
  <si>
    <t>21:0023:000180</t>
  </si>
  <si>
    <t>21:0023:000180:0001:0002:00</t>
  </si>
  <si>
    <t>92DU0181 : 002 : 001</t>
  </si>
  <si>
    <t>21:0086:000210</t>
  </si>
  <si>
    <t>21:0023:000181</t>
  </si>
  <si>
    <t>21:0023:000181:0001:0002:01</t>
  </si>
  <si>
    <t>92DU0181 : 002 : 002</t>
  </si>
  <si>
    <t>21:0086:000211</t>
  </si>
  <si>
    <t>21:0023:000181:0001:0002:02</t>
  </si>
  <si>
    <t>92DU0182 : 002 : 000</t>
  </si>
  <si>
    <t>21:0086:000212</t>
  </si>
  <si>
    <t>21:0023:000182</t>
  </si>
  <si>
    <t>21:0023:000182:0001:0002:00</t>
  </si>
  <si>
    <t>92DU0183 : 002 : 000</t>
  </si>
  <si>
    <t>21:0086:000213</t>
  </si>
  <si>
    <t>21:0023:000183</t>
  </si>
  <si>
    <t>21:0023:000183:0001:0002:00</t>
  </si>
  <si>
    <t>92DU0184 : 002 : 000</t>
  </si>
  <si>
    <t>21:0086:000214</t>
  </si>
  <si>
    <t>21:0023:000184</t>
  </si>
  <si>
    <t>21:0023:000184:0001:0002:00</t>
  </si>
  <si>
    <t>92DU0185 : 002 : 000</t>
  </si>
  <si>
    <t>21:0086:000215</t>
  </si>
  <si>
    <t>21:0023:000185</t>
  </si>
  <si>
    <t>21:0023:000185:0001:0002:00</t>
  </si>
  <si>
    <t>92DU0186 : 002 : 000</t>
  </si>
  <si>
    <t>21:0086:000216</t>
  </si>
  <si>
    <t>21:0023:000186</t>
  </si>
  <si>
    <t>21:0023:000186:0001:0002:00</t>
  </si>
  <si>
    <t>92DU0187 : 002 : 000</t>
  </si>
  <si>
    <t>21:0086:000217</t>
  </si>
  <si>
    <t>21:0023:000187</t>
  </si>
  <si>
    <t>21:0023:000187:0001:0002:00</t>
  </si>
  <si>
    <t>92DU0188 : 002 : 000</t>
  </si>
  <si>
    <t>21:0086:000218</t>
  </si>
  <si>
    <t>21:0023:000188</t>
  </si>
  <si>
    <t>21:0023:000188:0001:0002:00</t>
  </si>
  <si>
    <t>92DU0189 : 002 : 000</t>
  </si>
  <si>
    <t>21:0086:000219</t>
  </si>
  <si>
    <t>21:0023:000189</t>
  </si>
  <si>
    <t>21:0023:000189:0001:0002:00</t>
  </si>
  <si>
    <t>92DU0190 : 002 : 001</t>
  </si>
  <si>
    <t>21:0086:000220</t>
  </si>
  <si>
    <t>21:0023:000190</t>
  </si>
  <si>
    <t>21:0023:000190:0001:0002:01</t>
  </si>
  <si>
    <t>92DU0190 : 002 : 002</t>
  </si>
  <si>
    <t>21:0086:000221</t>
  </si>
  <si>
    <t>21:0023:000190:0001:0002:02</t>
  </si>
  <si>
    <t>92DU0191 : 002 : 000</t>
  </si>
  <si>
    <t>21:0086:000222</t>
  </si>
  <si>
    <t>21:0023:000191</t>
  </si>
  <si>
    <t>21:0023:000191:0001:0002:00</t>
  </si>
  <si>
    <t>92DU0192 : 002 : 000</t>
  </si>
  <si>
    <t>21:0086:000223</t>
  </si>
  <si>
    <t>21:0023:000192</t>
  </si>
  <si>
    <t>21:0023:000192:0001:0002:00</t>
  </si>
  <si>
    <t>92DU0411 : 002 : 000</t>
  </si>
  <si>
    <t>21:0086:000224</t>
  </si>
  <si>
    <t>21:0023:000230</t>
  </si>
  <si>
    <t>21:0023:000230:0001:0002:00</t>
  </si>
  <si>
    <t>92DU0415 : 002 : 001</t>
  </si>
  <si>
    <t>21:0086:000225</t>
  </si>
  <si>
    <t>21:0023:000234</t>
  </si>
  <si>
    <t>21:0023:000234:0001:0002:01</t>
  </si>
  <si>
    <t>92DU0415 : 002 : 002</t>
  </si>
  <si>
    <t>21:0086:000226</t>
  </si>
  <si>
    <t>21:0023:000234:0001:0002:02</t>
  </si>
  <si>
    <t>92DU0417 : 002 : 000</t>
  </si>
  <si>
    <t>21:0086:000227</t>
  </si>
  <si>
    <t>21:0023:000236</t>
  </si>
  <si>
    <t>21:0023:000236:0001:0002:00</t>
  </si>
  <si>
    <t>92DU_TCA8010-01</t>
  </si>
  <si>
    <t>21:0086:000228</t>
  </si>
  <si>
    <t>Control Reference</t>
  </si>
  <si>
    <t>Unspecified</t>
  </si>
  <si>
    <t>92DU_TCA8010-02</t>
  </si>
  <si>
    <t>21:0086:000229</t>
  </si>
  <si>
    <t>92DU_TCA8010-03</t>
  </si>
  <si>
    <t>21:0086:000230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</si>
</sst>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4.77734375" customWidth="1"/>
  </cols>
  <sheetData>
    <row r="1" spans="1:1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t="s">
        <v>13</v>
      </c>
      <c r="B2" t="s">
        <v>14</v>
      </c>
      <c r="C2" s="1" t="str">
        <f>HYPERLINK("http://geochem.nrcan.gc.ca/cdogs/content/bdl/bdl210086_e.htm", "21:0086")</f>
        <v>21:0086</v>
      </c>
      <c r="D2" s="1" t="str">
        <f>HYPERLINK("http://geochem.nrcan.gc.ca/cdogs/content/svy/svy210023_e.htm", "21:0023")</f>
        <v>21:0023</v>
      </c>
      <c r="E2" t="s">
        <v>15</v>
      </c>
      <c r="F2" t="s">
        <v>16</v>
      </c>
      <c r="H2">
        <v>67.696315600000005</v>
      </c>
      <c r="I2">
        <v>-111.0622264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3</v>
      </c>
      <c r="M2">
        <v>5</v>
      </c>
    </row>
    <row r="3" spans="1:13" x14ac:dyDescent="0.3">
      <c r="A3" t="s">
        <v>17</v>
      </c>
      <c r="B3" t="s">
        <v>18</v>
      </c>
      <c r="C3" s="1" t="str">
        <f>HYPERLINK("http://geochem.nrcan.gc.ca/cdogs/content/bdl/bdl210086_e.htm", "21:0086")</f>
        <v>21:0086</v>
      </c>
      <c r="D3" s="1" t="str">
        <f>HYPERLINK("http://geochem.nrcan.gc.ca/cdogs/content/svy/svy210023_e.htm", "21:0023")</f>
        <v>21:0023</v>
      </c>
      <c r="E3" t="s">
        <v>19</v>
      </c>
      <c r="F3" t="s">
        <v>20</v>
      </c>
      <c r="H3">
        <v>67.752995900000002</v>
      </c>
      <c r="I3">
        <v>-110.917055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0.5</v>
      </c>
      <c r="M3">
        <v>2.5</v>
      </c>
    </row>
    <row r="4" spans="1:13" x14ac:dyDescent="0.3">
      <c r="A4" t="s">
        <v>21</v>
      </c>
      <c r="B4" t="s">
        <v>22</v>
      </c>
      <c r="C4" s="1" t="str">
        <f>HYPERLINK("http://geochem.nrcan.gc.ca/cdogs/content/bdl/bdl210086_e.htm", "21:0086")</f>
        <v>21:0086</v>
      </c>
      <c r="D4" s="1" t="str">
        <f>HYPERLINK("http://geochem.nrcan.gc.ca/cdogs/content/svy/svy210023_e.htm", "21:0023")</f>
        <v>21:0023</v>
      </c>
      <c r="E4" t="s">
        <v>23</v>
      </c>
      <c r="F4" t="s">
        <v>24</v>
      </c>
      <c r="H4">
        <v>67.702684500000004</v>
      </c>
      <c r="I4">
        <v>-110.93706589999999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3</v>
      </c>
      <c r="M4">
        <v>5</v>
      </c>
    </row>
    <row r="5" spans="1:13" x14ac:dyDescent="0.3">
      <c r="A5" t="s">
        <v>25</v>
      </c>
      <c r="B5" t="s">
        <v>26</v>
      </c>
      <c r="C5" s="1" t="str">
        <f>HYPERLINK("http://geochem.nrcan.gc.ca/cdogs/content/bdl/bdl210086_e.htm", "21:0086")</f>
        <v>21:0086</v>
      </c>
      <c r="D5" s="1" t="str">
        <f>HYPERLINK("http://geochem.nrcan.gc.ca/cdogs/content/svy/svy210023_e.htm", "21:0023")</f>
        <v>21:0023</v>
      </c>
      <c r="E5" t="s">
        <v>27</v>
      </c>
      <c r="F5" t="s">
        <v>28</v>
      </c>
      <c r="H5">
        <v>67.653801700000002</v>
      </c>
      <c r="I5">
        <v>-110.9440255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6</v>
      </c>
      <c r="M5">
        <v>5</v>
      </c>
    </row>
    <row r="6" spans="1:13" x14ac:dyDescent="0.3">
      <c r="A6" t="s">
        <v>29</v>
      </c>
      <c r="B6" t="s">
        <v>30</v>
      </c>
      <c r="C6" s="1" t="str">
        <f>HYPERLINK("http://geochem.nrcan.gc.ca/cdogs/content/bdl/bdl210086_e.htm", "21:0086")</f>
        <v>21:0086</v>
      </c>
      <c r="D6" s="1" t="str">
        <f>HYPERLINK("http://geochem.nrcan.gc.ca/cdogs/content/svy/svy210023_e.htm", "21:0023")</f>
        <v>21:0023</v>
      </c>
      <c r="E6" t="s">
        <v>31</v>
      </c>
      <c r="F6" t="s">
        <v>32</v>
      </c>
      <c r="H6">
        <v>67.5935159</v>
      </c>
      <c r="I6">
        <v>-110.9225347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2</v>
      </c>
      <c r="M6">
        <v>5</v>
      </c>
    </row>
    <row r="7" spans="1:13" x14ac:dyDescent="0.3">
      <c r="A7" t="s">
        <v>33</v>
      </c>
      <c r="B7" t="s">
        <v>34</v>
      </c>
      <c r="C7" s="1" t="str">
        <f>HYPERLINK("http://geochem.nrcan.gc.ca/cdogs/content/bdl/bdl210086_e.htm", "21:0086")</f>
        <v>21:0086</v>
      </c>
      <c r="D7" s="1" t="str">
        <f>HYPERLINK("http://geochem.nrcan.gc.ca/cdogs/content/svy/svy210023_e.htm", "21:0023")</f>
        <v>21:0023</v>
      </c>
      <c r="E7" t="s">
        <v>35</v>
      </c>
      <c r="F7" t="s">
        <v>36</v>
      </c>
      <c r="H7">
        <v>67.026399699999999</v>
      </c>
      <c r="I7">
        <v>-111.9352933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0.5</v>
      </c>
      <c r="M7">
        <v>15</v>
      </c>
    </row>
    <row r="8" spans="1:13" x14ac:dyDescent="0.3">
      <c r="A8" t="s">
        <v>37</v>
      </c>
      <c r="B8" t="s">
        <v>38</v>
      </c>
      <c r="C8" s="1" t="str">
        <f>HYPERLINK("http://geochem.nrcan.gc.ca/cdogs/content/bdl/bdl210086_e.htm", "21:0086")</f>
        <v>21:0086</v>
      </c>
      <c r="D8" s="1" t="str">
        <f>HYPERLINK("http://geochem.nrcan.gc.ca/cdogs/content/svy/svy210023_e.htm", "21:0023")</f>
        <v>21:0023</v>
      </c>
      <c r="E8" t="s">
        <v>39</v>
      </c>
      <c r="F8" t="s">
        <v>40</v>
      </c>
      <c r="H8">
        <v>67.089408599999999</v>
      </c>
      <c r="I8">
        <v>-111.9602862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0.5</v>
      </c>
      <c r="M8">
        <v>15</v>
      </c>
    </row>
    <row r="9" spans="1:13" x14ac:dyDescent="0.3">
      <c r="A9" t="s">
        <v>41</v>
      </c>
      <c r="B9" t="s">
        <v>42</v>
      </c>
      <c r="C9" s="1" t="str">
        <f>HYPERLINK("http://geochem.nrcan.gc.ca/cdogs/content/bdl/bdl210086_e.htm", "21:0086")</f>
        <v>21:0086</v>
      </c>
      <c r="D9" s="1" t="str">
        <f>HYPERLINK("http://geochem.nrcan.gc.ca/cdogs/content/svy/svy210023_e.htm", "21:0023")</f>
        <v>21:0023</v>
      </c>
      <c r="E9" t="s">
        <v>39</v>
      </c>
      <c r="F9" t="s">
        <v>43</v>
      </c>
      <c r="H9">
        <v>67.089408599999999</v>
      </c>
      <c r="I9">
        <v>-111.9602862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0.5</v>
      </c>
      <c r="M9">
        <v>20</v>
      </c>
    </row>
    <row r="10" spans="1:13" x14ac:dyDescent="0.3">
      <c r="A10" t="s">
        <v>44</v>
      </c>
      <c r="B10" t="s">
        <v>45</v>
      </c>
      <c r="C10" s="1" t="str">
        <f>HYPERLINK("http://geochem.nrcan.gc.ca/cdogs/content/bdl/bdl210086_e.htm", "21:0086")</f>
        <v>21:0086</v>
      </c>
      <c r="D10" s="1" t="str">
        <f>HYPERLINK("http://geochem.nrcan.gc.ca/cdogs/content/svy/svy210023_e.htm", "21:0023")</f>
        <v>21:0023</v>
      </c>
      <c r="E10" t="s">
        <v>46</v>
      </c>
      <c r="F10" t="s">
        <v>47</v>
      </c>
      <c r="H10">
        <v>67.151097500000006</v>
      </c>
      <c r="I10">
        <v>-111.9657388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0.5</v>
      </c>
      <c r="M10">
        <v>10</v>
      </c>
    </row>
    <row r="11" spans="1:13" x14ac:dyDescent="0.3">
      <c r="A11" t="s">
        <v>48</v>
      </c>
      <c r="B11" t="s">
        <v>49</v>
      </c>
      <c r="C11" s="1" t="str">
        <f>HYPERLINK("http://geochem.nrcan.gc.ca/cdogs/content/bdl/bdl210086_e.htm", "21:0086")</f>
        <v>21:0086</v>
      </c>
      <c r="D11" s="1" t="str">
        <f>HYPERLINK("http://geochem.nrcan.gc.ca/cdogs/content/svy/svy210023_e.htm", "21:0023")</f>
        <v>21:0023</v>
      </c>
      <c r="E11" t="s">
        <v>50</v>
      </c>
      <c r="F11" t="s">
        <v>51</v>
      </c>
      <c r="H11">
        <v>67.202872099999993</v>
      </c>
      <c r="I11">
        <v>-111.9488477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0.5</v>
      </c>
      <c r="M11">
        <v>10</v>
      </c>
    </row>
    <row r="12" spans="1:13" x14ac:dyDescent="0.3">
      <c r="A12" t="s">
        <v>52</v>
      </c>
      <c r="B12" t="s">
        <v>53</v>
      </c>
      <c r="C12" s="1" t="str">
        <f>HYPERLINK("http://geochem.nrcan.gc.ca/cdogs/content/bdl/bdl210086_e.htm", "21:0086")</f>
        <v>21:0086</v>
      </c>
      <c r="D12" s="1" t="str">
        <f>HYPERLINK("http://geochem.nrcan.gc.ca/cdogs/content/svy/svy210023_e.htm", "21:0023")</f>
        <v>21:0023</v>
      </c>
      <c r="E12" t="s">
        <v>50</v>
      </c>
      <c r="F12" t="s">
        <v>54</v>
      </c>
      <c r="H12">
        <v>67.202872099999993</v>
      </c>
      <c r="I12">
        <v>-111.9488477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0.5</v>
      </c>
      <c r="M12">
        <v>20</v>
      </c>
    </row>
    <row r="13" spans="1:13" x14ac:dyDescent="0.3">
      <c r="A13" t="s">
        <v>55</v>
      </c>
      <c r="B13" t="s">
        <v>56</v>
      </c>
      <c r="C13" s="1" t="str">
        <f>HYPERLINK("http://geochem.nrcan.gc.ca/cdogs/content/bdl/bdl210086_e.htm", "21:0086")</f>
        <v>21:0086</v>
      </c>
      <c r="D13" s="1" t="str">
        <f>HYPERLINK("http://geochem.nrcan.gc.ca/cdogs/content/svy/svy210023_e.htm", "21:0023")</f>
        <v>21:0023</v>
      </c>
      <c r="E13" t="s">
        <v>57</v>
      </c>
      <c r="F13" t="s">
        <v>58</v>
      </c>
      <c r="H13">
        <v>67.246390899999994</v>
      </c>
      <c r="I13">
        <v>-111.96238270000001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0.5</v>
      </c>
      <c r="M13">
        <v>10</v>
      </c>
    </row>
    <row r="14" spans="1:13" x14ac:dyDescent="0.3">
      <c r="A14" t="s">
        <v>59</v>
      </c>
      <c r="B14" t="s">
        <v>60</v>
      </c>
      <c r="C14" s="1" t="str">
        <f>HYPERLINK("http://geochem.nrcan.gc.ca/cdogs/content/bdl/bdl210086_e.htm", "21:0086")</f>
        <v>21:0086</v>
      </c>
      <c r="D14" s="1" t="str">
        <f>HYPERLINK("http://geochem.nrcan.gc.ca/cdogs/content/svy/svy210023_e.htm", "21:0023")</f>
        <v>21:0023</v>
      </c>
      <c r="E14" t="s">
        <v>61</v>
      </c>
      <c r="F14" t="s">
        <v>62</v>
      </c>
      <c r="H14">
        <v>67.308990899999998</v>
      </c>
      <c r="I14">
        <v>-111.9193619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0.5</v>
      </c>
      <c r="M14">
        <v>10</v>
      </c>
    </row>
    <row r="15" spans="1:13" x14ac:dyDescent="0.3">
      <c r="A15" t="s">
        <v>63</v>
      </c>
      <c r="B15" t="s">
        <v>64</v>
      </c>
      <c r="C15" s="1" t="str">
        <f>HYPERLINK("http://geochem.nrcan.gc.ca/cdogs/content/bdl/bdl210086_e.htm", "21:0086")</f>
        <v>21:0086</v>
      </c>
      <c r="D15" s="1" t="str">
        <f>HYPERLINK("http://geochem.nrcan.gc.ca/cdogs/content/svy/svy210023_e.htm", "21:0023")</f>
        <v>21:0023</v>
      </c>
      <c r="E15" t="s">
        <v>65</v>
      </c>
      <c r="F15" t="s">
        <v>66</v>
      </c>
      <c r="H15">
        <v>67.362194099999996</v>
      </c>
      <c r="I15">
        <v>-111.93398139999999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0.5</v>
      </c>
      <c r="M15">
        <v>20</v>
      </c>
    </row>
    <row r="16" spans="1:13" x14ac:dyDescent="0.3">
      <c r="A16" t="s">
        <v>67</v>
      </c>
      <c r="B16" t="s">
        <v>68</v>
      </c>
      <c r="C16" s="1" t="str">
        <f>HYPERLINK("http://geochem.nrcan.gc.ca/cdogs/content/bdl/bdl210086_e.htm", "21:0086")</f>
        <v>21:0086</v>
      </c>
      <c r="D16" s="1" t="str">
        <f>HYPERLINK("http://geochem.nrcan.gc.ca/cdogs/content/svy/svy210023_e.htm", "21:0023")</f>
        <v>21:0023</v>
      </c>
      <c r="E16" t="s">
        <v>69</v>
      </c>
      <c r="F16" t="s">
        <v>70</v>
      </c>
      <c r="H16">
        <v>67.420703200000005</v>
      </c>
      <c r="I16">
        <v>-111.9306727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0.5</v>
      </c>
      <c r="M16">
        <v>15</v>
      </c>
    </row>
    <row r="17" spans="1:13" x14ac:dyDescent="0.3">
      <c r="A17" t="s">
        <v>71</v>
      </c>
      <c r="B17" t="s">
        <v>72</v>
      </c>
      <c r="C17" s="1" t="str">
        <f>HYPERLINK("http://geochem.nrcan.gc.ca/cdogs/content/bdl/bdl210086_e.htm", "21:0086")</f>
        <v>21:0086</v>
      </c>
      <c r="D17" s="1" t="str">
        <f>HYPERLINK("http://geochem.nrcan.gc.ca/cdogs/content/svy/svy210023_e.htm", "21:0023")</f>
        <v>21:0023</v>
      </c>
      <c r="E17" t="s">
        <v>73</v>
      </c>
      <c r="F17" t="s">
        <v>74</v>
      </c>
      <c r="H17">
        <v>67.479062099999993</v>
      </c>
      <c r="I17">
        <v>-111.9376396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0.5</v>
      </c>
      <c r="M17">
        <v>15</v>
      </c>
    </row>
    <row r="18" spans="1:13" x14ac:dyDescent="0.3">
      <c r="A18" t="s">
        <v>75</v>
      </c>
      <c r="B18" t="s">
        <v>76</v>
      </c>
      <c r="C18" s="1" t="str">
        <f>HYPERLINK("http://geochem.nrcan.gc.ca/cdogs/content/bdl/bdl210086_e.htm", "21:0086")</f>
        <v>21:0086</v>
      </c>
      <c r="D18" s="1" t="str">
        <f>HYPERLINK("http://geochem.nrcan.gc.ca/cdogs/content/svy/svy210023_e.htm", "21:0023")</f>
        <v>21:0023</v>
      </c>
      <c r="E18" t="s">
        <v>77</v>
      </c>
      <c r="F18" t="s">
        <v>78</v>
      </c>
      <c r="H18">
        <v>67.526085300000005</v>
      </c>
      <c r="I18">
        <v>-111.9029297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1</v>
      </c>
      <c r="M18">
        <v>35</v>
      </c>
    </row>
    <row r="19" spans="1:13" x14ac:dyDescent="0.3">
      <c r="A19" t="s">
        <v>79</v>
      </c>
      <c r="B19" t="s">
        <v>80</v>
      </c>
      <c r="C19" s="1" t="str">
        <f>HYPERLINK("http://geochem.nrcan.gc.ca/cdogs/content/bdl/bdl210086_e.htm", "21:0086")</f>
        <v>21:0086</v>
      </c>
      <c r="D19" s="1" t="str">
        <f>HYPERLINK("http://geochem.nrcan.gc.ca/cdogs/content/svy/svy210023_e.htm", "21:0023")</f>
        <v>21:0023</v>
      </c>
      <c r="E19" t="s">
        <v>81</v>
      </c>
      <c r="F19" t="s">
        <v>82</v>
      </c>
      <c r="H19">
        <v>67.590772200000004</v>
      </c>
      <c r="I19">
        <v>-111.90117309999999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0.5</v>
      </c>
      <c r="M19">
        <v>10</v>
      </c>
    </row>
    <row r="20" spans="1:13" x14ac:dyDescent="0.3">
      <c r="A20" t="s">
        <v>83</v>
      </c>
      <c r="B20" t="s">
        <v>84</v>
      </c>
      <c r="C20" s="1" t="str">
        <f>HYPERLINK("http://geochem.nrcan.gc.ca/cdogs/content/bdl/bdl210086_e.htm", "21:0086")</f>
        <v>21:0086</v>
      </c>
      <c r="D20" s="1" t="str">
        <f>HYPERLINK("http://geochem.nrcan.gc.ca/cdogs/content/svy/svy210023_e.htm", "21:0023")</f>
        <v>21:0023</v>
      </c>
      <c r="E20" t="s">
        <v>85</v>
      </c>
      <c r="F20" t="s">
        <v>86</v>
      </c>
      <c r="H20">
        <v>67.666991600000003</v>
      </c>
      <c r="I20">
        <v>-111.9224878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0.5</v>
      </c>
      <c r="M20">
        <v>5</v>
      </c>
    </row>
    <row r="21" spans="1:13" x14ac:dyDescent="0.3">
      <c r="A21" t="s">
        <v>87</v>
      </c>
      <c r="B21" t="s">
        <v>88</v>
      </c>
      <c r="C21" s="1" t="str">
        <f>HYPERLINK("http://geochem.nrcan.gc.ca/cdogs/content/bdl/bdl210086_e.htm", "21:0086")</f>
        <v>21:0086</v>
      </c>
      <c r="D21" s="1" t="str">
        <f>HYPERLINK("http://geochem.nrcan.gc.ca/cdogs/content/svy/svy210023_e.htm", "21:0023")</f>
        <v>21:0023</v>
      </c>
      <c r="E21" t="s">
        <v>89</v>
      </c>
      <c r="F21" t="s">
        <v>90</v>
      </c>
      <c r="H21">
        <v>67.708775000000003</v>
      </c>
      <c r="I21">
        <v>-111.9869764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0.5</v>
      </c>
      <c r="M21">
        <v>5</v>
      </c>
    </row>
    <row r="22" spans="1:13" x14ac:dyDescent="0.3">
      <c r="A22" t="s">
        <v>91</v>
      </c>
      <c r="B22" t="s">
        <v>92</v>
      </c>
      <c r="C22" s="1" t="str">
        <f>HYPERLINK("http://geochem.nrcan.gc.ca/cdogs/content/bdl/bdl210086_e.htm", "21:0086")</f>
        <v>21:0086</v>
      </c>
      <c r="D22" s="1" t="str">
        <f>HYPERLINK("http://geochem.nrcan.gc.ca/cdogs/content/svy/svy210023_e.htm", "21:0023")</f>
        <v>21:0023</v>
      </c>
      <c r="E22" t="s">
        <v>93</v>
      </c>
      <c r="F22" t="s">
        <v>94</v>
      </c>
      <c r="H22">
        <v>67.027913999999996</v>
      </c>
      <c r="I22">
        <v>-111.7879318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0.5</v>
      </c>
      <c r="M22">
        <v>15</v>
      </c>
    </row>
    <row r="23" spans="1:13" x14ac:dyDescent="0.3">
      <c r="A23" t="s">
        <v>95</v>
      </c>
      <c r="B23" t="s">
        <v>96</v>
      </c>
      <c r="C23" s="1" t="str">
        <f>HYPERLINK("http://geochem.nrcan.gc.ca/cdogs/content/bdl/bdl210086_e.htm", "21:0086")</f>
        <v>21:0086</v>
      </c>
      <c r="D23" s="1" t="str">
        <f>HYPERLINK("http://geochem.nrcan.gc.ca/cdogs/content/svy/svy210023_e.htm", "21:0023")</f>
        <v>21:0023</v>
      </c>
      <c r="E23" t="s">
        <v>97</v>
      </c>
      <c r="F23" t="s">
        <v>98</v>
      </c>
      <c r="H23">
        <v>67.088414200000003</v>
      </c>
      <c r="I23">
        <v>-111.76204540000001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0.5</v>
      </c>
      <c r="M23">
        <v>15</v>
      </c>
    </row>
    <row r="24" spans="1:13" x14ac:dyDescent="0.3">
      <c r="A24" t="s">
        <v>99</v>
      </c>
      <c r="B24" t="s">
        <v>100</v>
      </c>
      <c r="C24" s="1" t="str">
        <f>HYPERLINK("http://geochem.nrcan.gc.ca/cdogs/content/bdl/bdl210086_e.htm", "21:0086")</f>
        <v>21:0086</v>
      </c>
      <c r="D24" s="1" t="str">
        <f>HYPERLINK("http://geochem.nrcan.gc.ca/cdogs/content/svy/svy210023_e.htm", "21:0023")</f>
        <v>21:0023</v>
      </c>
      <c r="E24" t="s">
        <v>101</v>
      </c>
      <c r="F24" t="s">
        <v>102</v>
      </c>
      <c r="H24">
        <v>67.150787300000005</v>
      </c>
      <c r="I24">
        <v>-111.7753214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0.5</v>
      </c>
      <c r="M24">
        <v>20</v>
      </c>
    </row>
    <row r="25" spans="1:13" x14ac:dyDescent="0.3">
      <c r="A25" t="s">
        <v>103</v>
      </c>
      <c r="B25" t="s">
        <v>104</v>
      </c>
      <c r="C25" s="1" t="str">
        <f>HYPERLINK("http://geochem.nrcan.gc.ca/cdogs/content/bdl/bdl210086_e.htm", "21:0086")</f>
        <v>21:0086</v>
      </c>
      <c r="D25" s="1" t="str">
        <f>HYPERLINK("http://geochem.nrcan.gc.ca/cdogs/content/svy/svy210023_e.htm", "21:0023")</f>
        <v>21:0023</v>
      </c>
      <c r="E25" t="s">
        <v>101</v>
      </c>
      <c r="F25" t="s">
        <v>105</v>
      </c>
      <c r="H25">
        <v>67.150787300000005</v>
      </c>
      <c r="I25">
        <v>-111.7753214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0.5</v>
      </c>
      <c r="M25">
        <v>15</v>
      </c>
    </row>
    <row r="26" spans="1:13" x14ac:dyDescent="0.3">
      <c r="A26" t="s">
        <v>106</v>
      </c>
      <c r="B26" t="s">
        <v>107</v>
      </c>
      <c r="C26" s="1" t="str">
        <f>HYPERLINK("http://geochem.nrcan.gc.ca/cdogs/content/bdl/bdl210086_e.htm", "21:0086")</f>
        <v>21:0086</v>
      </c>
      <c r="D26" s="1" t="str">
        <f>HYPERLINK("http://geochem.nrcan.gc.ca/cdogs/content/svy/svy210023_e.htm", "21:0023")</f>
        <v>21:0023</v>
      </c>
      <c r="E26" t="s">
        <v>108</v>
      </c>
      <c r="F26" t="s">
        <v>109</v>
      </c>
      <c r="H26">
        <v>67.208443599999995</v>
      </c>
      <c r="I26">
        <v>-111.7806473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0.5</v>
      </c>
      <c r="M26">
        <v>10</v>
      </c>
    </row>
    <row r="27" spans="1:13" x14ac:dyDescent="0.3">
      <c r="A27" t="s">
        <v>110</v>
      </c>
      <c r="B27" t="s">
        <v>111</v>
      </c>
      <c r="C27" s="1" t="str">
        <f>HYPERLINK("http://geochem.nrcan.gc.ca/cdogs/content/bdl/bdl210086_e.htm", "21:0086")</f>
        <v>21:0086</v>
      </c>
      <c r="D27" s="1" t="str">
        <f>HYPERLINK("http://geochem.nrcan.gc.ca/cdogs/content/svy/svy210023_e.htm", "21:0023")</f>
        <v>21:0023</v>
      </c>
      <c r="E27" t="s">
        <v>112</v>
      </c>
      <c r="F27" t="s">
        <v>113</v>
      </c>
      <c r="H27">
        <v>67.252260399999997</v>
      </c>
      <c r="I27">
        <v>-111.8089554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0.5</v>
      </c>
      <c r="M27">
        <v>15</v>
      </c>
    </row>
    <row r="28" spans="1:13" x14ac:dyDescent="0.3">
      <c r="A28" t="s">
        <v>114</v>
      </c>
      <c r="B28" t="s">
        <v>115</v>
      </c>
      <c r="C28" s="1" t="str">
        <f>HYPERLINK("http://geochem.nrcan.gc.ca/cdogs/content/bdl/bdl210086_e.htm", "21:0086")</f>
        <v>21:0086</v>
      </c>
      <c r="D28" s="1" t="str">
        <f>HYPERLINK("http://geochem.nrcan.gc.ca/cdogs/content/svy/svy210023_e.htm", "21:0023")</f>
        <v>21:0023</v>
      </c>
      <c r="E28" t="s">
        <v>112</v>
      </c>
      <c r="F28" t="s">
        <v>116</v>
      </c>
      <c r="H28">
        <v>67.252260399999997</v>
      </c>
      <c r="I28">
        <v>-111.8089554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9</v>
      </c>
      <c r="M28">
        <v>10</v>
      </c>
    </row>
    <row r="29" spans="1:13" x14ac:dyDescent="0.3">
      <c r="A29" t="s">
        <v>117</v>
      </c>
      <c r="B29" t="s">
        <v>118</v>
      </c>
      <c r="C29" s="1" t="str">
        <f>HYPERLINK("http://geochem.nrcan.gc.ca/cdogs/content/bdl/bdl210086_e.htm", "21:0086")</f>
        <v>21:0086</v>
      </c>
      <c r="D29" s="1" t="str">
        <f>HYPERLINK("http://geochem.nrcan.gc.ca/cdogs/content/svy/svy210023_e.htm", "21:0023")</f>
        <v>21:0023</v>
      </c>
      <c r="E29" t="s">
        <v>119</v>
      </c>
      <c r="F29" t="s">
        <v>120</v>
      </c>
      <c r="H29">
        <v>67.310640000000006</v>
      </c>
      <c r="I29">
        <v>-111.79489580000001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0.5</v>
      </c>
      <c r="M29">
        <v>15</v>
      </c>
    </row>
    <row r="30" spans="1:13" x14ac:dyDescent="0.3">
      <c r="A30" t="s">
        <v>121</v>
      </c>
      <c r="B30" t="s">
        <v>122</v>
      </c>
      <c r="C30" s="1" t="str">
        <f>HYPERLINK("http://geochem.nrcan.gc.ca/cdogs/content/bdl/bdl210086_e.htm", "21:0086")</f>
        <v>21:0086</v>
      </c>
      <c r="D30" s="1" t="str">
        <f>HYPERLINK("http://geochem.nrcan.gc.ca/cdogs/content/svy/svy210023_e.htm", "21:0023")</f>
        <v>21:0023</v>
      </c>
      <c r="E30" t="s">
        <v>123</v>
      </c>
      <c r="F30" t="s">
        <v>124</v>
      </c>
      <c r="H30">
        <v>67.365606299999996</v>
      </c>
      <c r="I30">
        <v>-111.7997522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0.5</v>
      </c>
      <c r="M30">
        <v>15</v>
      </c>
    </row>
    <row r="31" spans="1:13" x14ac:dyDescent="0.3">
      <c r="A31" t="s">
        <v>125</v>
      </c>
      <c r="B31" t="s">
        <v>126</v>
      </c>
      <c r="C31" s="1" t="str">
        <f>HYPERLINK("http://geochem.nrcan.gc.ca/cdogs/content/bdl/bdl210086_e.htm", "21:0086")</f>
        <v>21:0086</v>
      </c>
      <c r="D31" s="1" t="str">
        <f>HYPERLINK("http://geochem.nrcan.gc.ca/cdogs/content/svy/svy210023_e.htm", "21:0023")</f>
        <v>21:0023</v>
      </c>
      <c r="E31" t="s">
        <v>127</v>
      </c>
      <c r="F31" t="s">
        <v>128</v>
      </c>
      <c r="H31">
        <v>67.422841099999999</v>
      </c>
      <c r="I31">
        <v>-111.78089970000001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2</v>
      </c>
      <c r="M31">
        <v>15</v>
      </c>
    </row>
    <row r="32" spans="1:13" x14ac:dyDescent="0.3">
      <c r="A32" t="s">
        <v>129</v>
      </c>
      <c r="B32" t="s">
        <v>130</v>
      </c>
      <c r="C32" s="1" t="str">
        <f>HYPERLINK("http://geochem.nrcan.gc.ca/cdogs/content/bdl/bdl210086_e.htm", "21:0086")</f>
        <v>21:0086</v>
      </c>
      <c r="D32" s="1" t="str">
        <f>HYPERLINK("http://geochem.nrcan.gc.ca/cdogs/content/svy/svy210023_e.htm", "21:0023")</f>
        <v>21:0023</v>
      </c>
      <c r="E32" t="s">
        <v>127</v>
      </c>
      <c r="F32" t="s">
        <v>131</v>
      </c>
      <c r="H32">
        <v>67.422841099999999</v>
      </c>
      <c r="I32">
        <v>-111.78089970000001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135</v>
      </c>
      <c r="M32">
        <v>5</v>
      </c>
    </row>
    <row r="33" spans="1:13" x14ac:dyDescent="0.3">
      <c r="A33" t="s">
        <v>132</v>
      </c>
      <c r="B33" t="s">
        <v>133</v>
      </c>
      <c r="C33" s="1" t="str">
        <f>HYPERLINK("http://geochem.nrcan.gc.ca/cdogs/content/bdl/bdl210086_e.htm", "21:0086")</f>
        <v>21:0086</v>
      </c>
      <c r="D33" s="1" t="str">
        <f>HYPERLINK("http://geochem.nrcan.gc.ca/cdogs/content/svy/svy210023_e.htm", "21:0023")</f>
        <v>21:0023</v>
      </c>
      <c r="E33" t="s">
        <v>134</v>
      </c>
      <c r="F33" t="s">
        <v>135</v>
      </c>
      <c r="H33">
        <v>67.481181199999995</v>
      </c>
      <c r="I33">
        <v>-111.7926478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0.5</v>
      </c>
      <c r="M33">
        <v>10</v>
      </c>
    </row>
    <row r="34" spans="1:13" x14ac:dyDescent="0.3">
      <c r="A34" t="s">
        <v>136</v>
      </c>
      <c r="B34" t="s">
        <v>137</v>
      </c>
      <c r="C34" s="1" t="str">
        <f>HYPERLINK("http://geochem.nrcan.gc.ca/cdogs/content/bdl/bdl210086_e.htm", "21:0086")</f>
        <v>21:0086</v>
      </c>
      <c r="D34" s="1" t="str">
        <f>HYPERLINK("http://geochem.nrcan.gc.ca/cdogs/content/svy/svy210023_e.htm", "21:0023")</f>
        <v>21:0023</v>
      </c>
      <c r="E34" t="s">
        <v>138</v>
      </c>
      <c r="F34" t="s">
        <v>139</v>
      </c>
      <c r="H34">
        <v>67.528443699999997</v>
      </c>
      <c r="I34">
        <v>-111.7949338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2</v>
      </c>
      <c r="M34">
        <v>10</v>
      </c>
    </row>
    <row r="35" spans="1:13" x14ac:dyDescent="0.3">
      <c r="A35" t="s">
        <v>140</v>
      </c>
      <c r="B35" t="s">
        <v>141</v>
      </c>
      <c r="C35" s="1" t="str">
        <f>HYPERLINK("http://geochem.nrcan.gc.ca/cdogs/content/bdl/bdl210086_e.htm", "21:0086")</f>
        <v>21:0086</v>
      </c>
      <c r="D35" s="1" t="str">
        <f>HYPERLINK("http://geochem.nrcan.gc.ca/cdogs/content/svy/svy210023_e.htm", "21:0023")</f>
        <v>21:0023</v>
      </c>
      <c r="E35" t="s">
        <v>142</v>
      </c>
      <c r="F35" t="s">
        <v>143</v>
      </c>
      <c r="H35">
        <v>67.593382899999995</v>
      </c>
      <c r="I35">
        <v>-111.7776071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0.5</v>
      </c>
      <c r="M35">
        <v>10</v>
      </c>
    </row>
    <row r="36" spans="1:13" x14ac:dyDescent="0.3">
      <c r="A36" t="s">
        <v>144</v>
      </c>
      <c r="B36" t="s">
        <v>145</v>
      </c>
      <c r="C36" s="1" t="str">
        <f>HYPERLINK("http://geochem.nrcan.gc.ca/cdogs/content/bdl/bdl210086_e.htm", "21:0086")</f>
        <v>21:0086</v>
      </c>
      <c r="D36" s="1" t="str">
        <f>HYPERLINK("http://geochem.nrcan.gc.ca/cdogs/content/svy/svy210023_e.htm", "21:0023")</f>
        <v>21:0023</v>
      </c>
      <c r="E36" t="s">
        <v>142</v>
      </c>
      <c r="F36" t="s">
        <v>146</v>
      </c>
      <c r="H36">
        <v>67.593382899999995</v>
      </c>
      <c r="I36">
        <v>-111.7776071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7</v>
      </c>
      <c r="M36">
        <v>10</v>
      </c>
    </row>
    <row r="37" spans="1:13" x14ac:dyDescent="0.3">
      <c r="A37" t="s">
        <v>147</v>
      </c>
      <c r="B37" t="s">
        <v>148</v>
      </c>
      <c r="C37" s="1" t="str">
        <f>HYPERLINK("http://geochem.nrcan.gc.ca/cdogs/content/bdl/bdl210086_e.htm", "21:0086")</f>
        <v>21:0086</v>
      </c>
      <c r="D37" s="1" t="str">
        <f>HYPERLINK("http://geochem.nrcan.gc.ca/cdogs/content/svy/svy210023_e.htm", "21:0023")</f>
        <v>21:0023</v>
      </c>
      <c r="E37" t="s">
        <v>149</v>
      </c>
      <c r="F37" t="s">
        <v>150</v>
      </c>
      <c r="H37">
        <v>67.648314200000002</v>
      </c>
      <c r="I37">
        <v>-111.7893201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0.5</v>
      </c>
      <c r="M37">
        <v>5</v>
      </c>
    </row>
    <row r="38" spans="1:13" x14ac:dyDescent="0.3">
      <c r="A38" t="s">
        <v>151</v>
      </c>
      <c r="B38" t="s">
        <v>152</v>
      </c>
      <c r="C38" s="1" t="str">
        <f>HYPERLINK("http://geochem.nrcan.gc.ca/cdogs/content/bdl/bdl210086_e.htm", "21:0086")</f>
        <v>21:0086</v>
      </c>
      <c r="D38" s="1" t="str">
        <f>HYPERLINK("http://geochem.nrcan.gc.ca/cdogs/content/svy/svy210023_e.htm", "21:0023")</f>
        <v>21:0023</v>
      </c>
      <c r="E38" t="s">
        <v>153</v>
      </c>
      <c r="F38" t="s">
        <v>154</v>
      </c>
      <c r="H38">
        <v>67.701501800000003</v>
      </c>
      <c r="I38">
        <v>-111.7715079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0.5</v>
      </c>
      <c r="M38">
        <v>10</v>
      </c>
    </row>
    <row r="39" spans="1:13" x14ac:dyDescent="0.3">
      <c r="A39" t="s">
        <v>155</v>
      </c>
      <c r="B39" t="s">
        <v>156</v>
      </c>
      <c r="C39" s="1" t="str">
        <f>HYPERLINK("http://geochem.nrcan.gc.ca/cdogs/content/bdl/bdl210086_e.htm", "21:0086")</f>
        <v>21:0086</v>
      </c>
      <c r="D39" s="1" t="str">
        <f>HYPERLINK("http://geochem.nrcan.gc.ca/cdogs/content/svy/svy210023_e.htm", "21:0023")</f>
        <v>21:0023</v>
      </c>
      <c r="E39" t="s">
        <v>157</v>
      </c>
      <c r="F39" t="s">
        <v>158</v>
      </c>
      <c r="H39">
        <v>67.746609899999996</v>
      </c>
      <c r="I39">
        <v>-111.99022859999999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0.5</v>
      </c>
      <c r="M39">
        <v>5</v>
      </c>
    </row>
    <row r="40" spans="1:13" x14ac:dyDescent="0.3">
      <c r="A40" t="s">
        <v>159</v>
      </c>
      <c r="B40" t="s">
        <v>160</v>
      </c>
      <c r="C40" s="1" t="str">
        <f>HYPERLINK("http://geochem.nrcan.gc.ca/cdogs/content/bdl/bdl210086_e.htm", "21:0086")</f>
        <v>21:0086</v>
      </c>
      <c r="D40" s="1" t="str">
        <f>HYPERLINK("http://geochem.nrcan.gc.ca/cdogs/content/svy/svy210023_e.htm", "21:0023")</f>
        <v>21:0023</v>
      </c>
      <c r="E40" t="s">
        <v>161</v>
      </c>
      <c r="F40" t="s">
        <v>162</v>
      </c>
      <c r="H40">
        <v>67.792400799999996</v>
      </c>
      <c r="I40">
        <v>-111.2362871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0.5</v>
      </c>
      <c r="M40">
        <v>5</v>
      </c>
    </row>
    <row r="41" spans="1:13" x14ac:dyDescent="0.3">
      <c r="A41" t="s">
        <v>163</v>
      </c>
      <c r="B41" t="s">
        <v>164</v>
      </c>
      <c r="C41" s="1" t="str">
        <f>HYPERLINK("http://geochem.nrcan.gc.ca/cdogs/content/bdl/bdl210086_e.htm", "21:0086")</f>
        <v>21:0086</v>
      </c>
      <c r="D41" s="1" t="str">
        <f>HYPERLINK("http://geochem.nrcan.gc.ca/cdogs/content/svy/svy210023_e.htm", "21:0023")</f>
        <v>21:0023</v>
      </c>
      <c r="E41" t="s">
        <v>165</v>
      </c>
      <c r="F41" t="s">
        <v>166</v>
      </c>
      <c r="H41">
        <v>67.766605499999997</v>
      </c>
      <c r="I41">
        <v>-111.2087915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1</v>
      </c>
      <c r="M41">
        <v>5</v>
      </c>
    </row>
    <row r="42" spans="1:13" x14ac:dyDescent="0.3">
      <c r="A42" t="s">
        <v>167</v>
      </c>
      <c r="B42" t="s">
        <v>168</v>
      </c>
      <c r="C42" s="1" t="str">
        <f>HYPERLINK("http://geochem.nrcan.gc.ca/cdogs/content/bdl/bdl210086_e.htm", "21:0086")</f>
        <v>21:0086</v>
      </c>
      <c r="D42" s="1" t="str">
        <f>HYPERLINK("http://geochem.nrcan.gc.ca/cdogs/content/svy/svy210023_e.htm", "21:0023")</f>
        <v>21:0023</v>
      </c>
      <c r="E42" t="s">
        <v>169</v>
      </c>
      <c r="F42" t="s">
        <v>170</v>
      </c>
      <c r="H42">
        <v>67.689356700000005</v>
      </c>
      <c r="I42">
        <v>-111.22367389999999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5</v>
      </c>
      <c r="M42">
        <v>5</v>
      </c>
    </row>
    <row r="43" spans="1:13" x14ac:dyDescent="0.3">
      <c r="A43" t="s">
        <v>171</v>
      </c>
      <c r="B43" t="s">
        <v>172</v>
      </c>
      <c r="C43" s="1" t="str">
        <f>HYPERLINK("http://geochem.nrcan.gc.ca/cdogs/content/bdl/bdl210086_e.htm", "21:0086")</f>
        <v>21:0086</v>
      </c>
      <c r="D43" s="1" t="str">
        <f>HYPERLINK("http://geochem.nrcan.gc.ca/cdogs/content/svy/svy210023_e.htm", "21:0023")</f>
        <v>21:0023</v>
      </c>
      <c r="E43" t="s">
        <v>173</v>
      </c>
      <c r="F43" t="s">
        <v>174</v>
      </c>
      <c r="H43">
        <v>67.023602699999998</v>
      </c>
      <c r="I43">
        <v>-111.64981419999999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0.5</v>
      </c>
      <c r="M43">
        <v>20</v>
      </c>
    </row>
    <row r="44" spans="1:13" x14ac:dyDescent="0.3">
      <c r="A44" t="s">
        <v>175</v>
      </c>
      <c r="B44" t="s">
        <v>176</v>
      </c>
      <c r="C44" s="1" t="str">
        <f>HYPERLINK("http://geochem.nrcan.gc.ca/cdogs/content/bdl/bdl210086_e.htm", "21:0086")</f>
        <v>21:0086</v>
      </c>
      <c r="D44" s="1" t="str">
        <f>HYPERLINK("http://geochem.nrcan.gc.ca/cdogs/content/svy/svy210023_e.htm", "21:0023")</f>
        <v>21:0023</v>
      </c>
      <c r="E44" t="s">
        <v>177</v>
      </c>
      <c r="F44" t="s">
        <v>178</v>
      </c>
      <c r="H44">
        <v>67.0912273</v>
      </c>
      <c r="I44">
        <v>-111.6311386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0.5</v>
      </c>
      <c r="M44">
        <v>20</v>
      </c>
    </row>
    <row r="45" spans="1:13" x14ac:dyDescent="0.3">
      <c r="A45" t="s">
        <v>179</v>
      </c>
      <c r="B45" t="s">
        <v>180</v>
      </c>
      <c r="C45" s="1" t="str">
        <f>HYPERLINK("http://geochem.nrcan.gc.ca/cdogs/content/bdl/bdl210086_e.htm", "21:0086")</f>
        <v>21:0086</v>
      </c>
      <c r="D45" s="1" t="str">
        <f>HYPERLINK("http://geochem.nrcan.gc.ca/cdogs/content/svy/svy210023_e.htm", "21:0023")</f>
        <v>21:0023</v>
      </c>
      <c r="E45" t="s">
        <v>181</v>
      </c>
      <c r="F45" t="s">
        <v>182</v>
      </c>
      <c r="H45">
        <v>67.153882699999997</v>
      </c>
      <c r="I45">
        <v>-111.6433925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0.5</v>
      </c>
      <c r="M45">
        <v>20</v>
      </c>
    </row>
    <row r="46" spans="1:13" x14ac:dyDescent="0.3">
      <c r="A46" t="s">
        <v>183</v>
      </c>
      <c r="B46" t="s">
        <v>184</v>
      </c>
      <c r="C46" s="1" t="str">
        <f>HYPERLINK("http://geochem.nrcan.gc.ca/cdogs/content/bdl/bdl210086_e.htm", "21:0086")</f>
        <v>21:0086</v>
      </c>
      <c r="D46" s="1" t="str">
        <f>HYPERLINK("http://geochem.nrcan.gc.ca/cdogs/content/svy/svy210023_e.htm", "21:0023")</f>
        <v>21:0023</v>
      </c>
      <c r="E46" t="s">
        <v>181</v>
      </c>
      <c r="F46" t="s">
        <v>185</v>
      </c>
      <c r="H46">
        <v>67.153882699999997</v>
      </c>
      <c r="I46">
        <v>-111.6433925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0.5</v>
      </c>
      <c r="M46">
        <v>10</v>
      </c>
    </row>
    <row r="47" spans="1:13" x14ac:dyDescent="0.3">
      <c r="A47" t="s">
        <v>186</v>
      </c>
      <c r="B47" t="s">
        <v>187</v>
      </c>
      <c r="C47" s="1" t="str">
        <f>HYPERLINK("http://geochem.nrcan.gc.ca/cdogs/content/bdl/bdl210086_e.htm", "21:0086")</f>
        <v>21:0086</v>
      </c>
      <c r="D47" s="1" t="str">
        <f>HYPERLINK("http://geochem.nrcan.gc.ca/cdogs/content/svy/svy210023_e.htm", "21:0023")</f>
        <v>21:0023</v>
      </c>
      <c r="E47" t="s">
        <v>188</v>
      </c>
      <c r="F47" t="s">
        <v>189</v>
      </c>
      <c r="H47">
        <v>67.212003699999997</v>
      </c>
      <c r="I47">
        <v>-111.6454079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0.5</v>
      </c>
      <c r="M47">
        <v>20</v>
      </c>
    </row>
    <row r="48" spans="1:13" x14ac:dyDescent="0.3">
      <c r="A48" t="s">
        <v>190</v>
      </c>
      <c r="B48" t="s">
        <v>191</v>
      </c>
      <c r="C48" s="1" t="str">
        <f>HYPERLINK("http://geochem.nrcan.gc.ca/cdogs/content/bdl/bdl210086_e.htm", "21:0086")</f>
        <v>21:0086</v>
      </c>
      <c r="D48" s="1" t="str">
        <f>HYPERLINK("http://geochem.nrcan.gc.ca/cdogs/content/svy/svy210023_e.htm", "21:0023")</f>
        <v>21:0023</v>
      </c>
      <c r="E48" t="s">
        <v>192</v>
      </c>
      <c r="F48" t="s">
        <v>193</v>
      </c>
      <c r="H48">
        <v>67.248299399999993</v>
      </c>
      <c r="I48">
        <v>-111.6540292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3</v>
      </c>
      <c r="M48">
        <v>20</v>
      </c>
    </row>
    <row r="49" spans="1:13" x14ac:dyDescent="0.3">
      <c r="A49" t="s">
        <v>194</v>
      </c>
      <c r="B49" t="s">
        <v>195</v>
      </c>
      <c r="C49" s="1" t="str">
        <f>HYPERLINK("http://geochem.nrcan.gc.ca/cdogs/content/bdl/bdl210086_e.htm", "21:0086")</f>
        <v>21:0086</v>
      </c>
      <c r="D49" s="1" t="str">
        <f>HYPERLINK("http://geochem.nrcan.gc.ca/cdogs/content/svy/svy210023_e.htm", "21:0023")</f>
        <v>21:0023</v>
      </c>
      <c r="E49" t="s">
        <v>192</v>
      </c>
      <c r="F49" t="s">
        <v>196</v>
      </c>
      <c r="H49">
        <v>67.248299399999993</v>
      </c>
      <c r="I49">
        <v>-111.6540292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0.5</v>
      </c>
      <c r="M49">
        <v>15</v>
      </c>
    </row>
    <row r="50" spans="1:13" x14ac:dyDescent="0.3">
      <c r="A50" t="s">
        <v>197</v>
      </c>
      <c r="B50" t="s">
        <v>198</v>
      </c>
      <c r="C50" s="1" t="str">
        <f>HYPERLINK("http://geochem.nrcan.gc.ca/cdogs/content/bdl/bdl210086_e.htm", "21:0086")</f>
        <v>21:0086</v>
      </c>
      <c r="D50" s="1" t="str">
        <f>HYPERLINK("http://geochem.nrcan.gc.ca/cdogs/content/svy/svy210023_e.htm", "21:0023")</f>
        <v>21:0023</v>
      </c>
      <c r="E50" t="s">
        <v>199</v>
      </c>
      <c r="F50" t="s">
        <v>200</v>
      </c>
      <c r="H50">
        <v>67.308737600000001</v>
      </c>
      <c r="I50">
        <v>-111.6596287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1</v>
      </c>
      <c r="M50">
        <v>15</v>
      </c>
    </row>
    <row r="51" spans="1:13" x14ac:dyDescent="0.3">
      <c r="A51" t="s">
        <v>201</v>
      </c>
      <c r="B51" t="s">
        <v>202</v>
      </c>
      <c r="C51" s="1" t="str">
        <f>HYPERLINK("http://geochem.nrcan.gc.ca/cdogs/content/bdl/bdl210086_e.htm", "21:0086")</f>
        <v>21:0086</v>
      </c>
      <c r="D51" s="1" t="str">
        <f>HYPERLINK("http://geochem.nrcan.gc.ca/cdogs/content/svy/svy210023_e.htm", "21:0023")</f>
        <v>21:0023</v>
      </c>
      <c r="E51" t="s">
        <v>203</v>
      </c>
      <c r="F51" t="s">
        <v>204</v>
      </c>
      <c r="H51">
        <v>67.365631300000004</v>
      </c>
      <c r="I51">
        <v>-111.6544476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0.5</v>
      </c>
      <c r="M51">
        <v>15</v>
      </c>
    </row>
    <row r="52" spans="1:13" x14ac:dyDescent="0.3">
      <c r="A52" t="s">
        <v>205</v>
      </c>
      <c r="B52" t="s">
        <v>206</v>
      </c>
      <c r="C52" s="1" t="str">
        <f>HYPERLINK("http://geochem.nrcan.gc.ca/cdogs/content/bdl/bdl210086_e.htm", "21:0086")</f>
        <v>21:0086</v>
      </c>
      <c r="D52" s="1" t="str">
        <f>HYPERLINK("http://geochem.nrcan.gc.ca/cdogs/content/svy/svy210023_e.htm", "21:0023")</f>
        <v>21:0023</v>
      </c>
      <c r="E52" t="s">
        <v>207</v>
      </c>
      <c r="F52" t="s">
        <v>208</v>
      </c>
      <c r="H52">
        <v>67.425913100000002</v>
      </c>
      <c r="I52">
        <v>-111.6542377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7</v>
      </c>
      <c r="M52">
        <v>10</v>
      </c>
    </row>
    <row r="53" spans="1:13" x14ac:dyDescent="0.3">
      <c r="A53" t="s">
        <v>209</v>
      </c>
      <c r="B53" t="s">
        <v>210</v>
      </c>
      <c r="C53" s="1" t="str">
        <f>HYPERLINK("http://geochem.nrcan.gc.ca/cdogs/content/bdl/bdl210086_e.htm", "21:0086")</f>
        <v>21:0086</v>
      </c>
      <c r="D53" s="1" t="str">
        <f>HYPERLINK("http://geochem.nrcan.gc.ca/cdogs/content/svy/svy210023_e.htm", "21:0023")</f>
        <v>21:0023</v>
      </c>
      <c r="E53" t="s">
        <v>211</v>
      </c>
      <c r="F53" t="s">
        <v>212</v>
      </c>
      <c r="H53">
        <v>67.484121000000002</v>
      </c>
      <c r="I53">
        <v>-111.6783082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2</v>
      </c>
      <c r="M53">
        <v>10</v>
      </c>
    </row>
    <row r="54" spans="1:13" x14ac:dyDescent="0.3">
      <c r="A54" t="s">
        <v>213</v>
      </c>
      <c r="B54" t="s">
        <v>214</v>
      </c>
      <c r="C54" s="1" t="str">
        <f>HYPERLINK("http://geochem.nrcan.gc.ca/cdogs/content/bdl/bdl210086_e.htm", "21:0086")</f>
        <v>21:0086</v>
      </c>
      <c r="D54" s="1" t="str">
        <f>HYPERLINK("http://geochem.nrcan.gc.ca/cdogs/content/svy/svy210023_e.htm", "21:0023")</f>
        <v>21:0023</v>
      </c>
      <c r="E54" t="s">
        <v>215</v>
      </c>
      <c r="F54" t="s">
        <v>216</v>
      </c>
      <c r="H54">
        <v>67.531246300000006</v>
      </c>
      <c r="I54">
        <v>-111.6707476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10</v>
      </c>
      <c r="M54">
        <v>10</v>
      </c>
    </row>
    <row r="55" spans="1:13" x14ac:dyDescent="0.3">
      <c r="A55" t="s">
        <v>217</v>
      </c>
      <c r="B55" t="s">
        <v>218</v>
      </c>
      <c r="C55" s="1" t="str">
        <f>HYPERLINK("http://geochem.nrcan.gc.ca/cdogs/content/bdl/bdl210086_e.htm", "21:0086")</f>
        <v>21:0086</v>
      </c>
      <c r="D55" s="1" t="str">
        <f>HYPERLINK("http://geochem.nrcan.gc.ca/cdogs/content/svy/svy210023_e.htm", "21:0023")</f>
        <v>21:0023</v>
      </c>
      <c r="E55" t="s">
        <v>219</v>
      </c>
      <c r="F55" t="s">
        <v>220</v>
      </c>
      <c r="H55">
        <v>67.597222500000001</v>
      </c>
      <c r="I55">
        <v>-111.65969010000001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0.5</v>
      </c>
      <c r="M55">
        <v>10</v>
      </c>
    </row>
    <row r="56" spans="1:13" x14ac:dyDescent="0.3">
      <c r="A56" t="s">
        <v>221</v>
      </c>
      <c r="B56" t="s">
        <v>222</v>
      </c>
      <c r="C56" s="1" t="str">
        <f>HYPERLINK("http://geochem.nrcan.gc.ca/cdogs/content/bdl/bdl210086_e.htm", "21:0086")</f>
        <v>21:0086</v>
      </c>
      <c r="D56" s="1" t="str">
        <f>HYPERLINK("http://geochem.nrcan.gc.ca/cdogs/content/svy/svy210023_e.htm", "21:0023")</f>
        <v>21:0023</v>
      </c>
      <c r="E56" t="s">
        <v>223</v>
      </c>
      <c r="F56" t="s">
        <v>224</v>
      </c>
      <c r="H56">
        <v>67.649592299999995</v>
      </c>
      <c r="I56">
        <v>-111.6851978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0.5</v>
      </c>
      <c r="M56">
        <v>10</v>
      </c>
    </row>
    <row r="57" spans="1:13" x14ac:dyDescent="0.3">
      <c r="A57" t="s">
        <v>225</v>
      </c>
      <c r="B57" t="s">
        <v>226</v>
      </c>
      <c r="C57" s="1" t="str">
        <f>HYPERLINK("http://geochem.nrcan.gc.ca/cdogs/content/bdl/bdl210086_e.htm", "21:0086")</f>
        <v>21:0086</v>
      </c>
      <c r="D57" s="1" t="str">
        <f>HYPERLINK("http://geochem.nrcan.gc.ca/cdogs/content/svy/svy210023_e.htm", "21:0023")</f>
        <v>21:0023</v>
      </c>
      <c r="E57" t="s">
        <v>227</v>
      </c>
      <c r="F57" t="s">
        <v>228</v>
      </c>
      <c r="H57">
        <v>67.754926600000005</v>
      </c>
      <c r="I57">
        <v>-111.7976546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1</v>
      </c>
      <c r="M57">
        <v>10</v>
      </c>
    </row>
    <row r="58" spans="1:13" x14ac:dyDescent="0.3">
      <c r="A58" t="s">
        <v>229</v>
      </c>
      <c r="B58" t="s">
        <v>230</v>
      </c>
      <c r="C58" s="1" t="str">
        <f>HYPERLINK("http://geochem.nrcan.gc.ca/cdogs/content/bdl/bdl210086_e.htm", "21:0086")</f>
        <v>21:0086</v>
      </c>
      <c r="D58" s="1" t="str">
        <f>HYPERLINK("http://geochem.nrcan.gc.ca/cdogs/content/svy/svy210023_e.htm", "21:0023")</f>
        <v>21:0023</v>
      </c>
      <c r="E58" t="s">
        <v>227</v>
      </c>
      <c r="F58" t="s">
        <v>231</v>
      </c>
      <c r="H58">
        <v>67.754926600000005</v>
      </c>
      <c r="I58">
        <v>-111.7976546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0.5</v>
      </c>
      <c r="M58">
        <v>10</v>
      </c>
    </row>
    <row r="59" spans="1:13" x14ac:dyDescent="0.3">
      <c r="A59" t="s">
        <v>232</v>
      </c>
      <c r="B59" t="s">
        <v>233</v>
      </c>
      <c r="C59" s="1" t="str">
        <f>HYPERLINK("http://geochem.nrcan.gc.ca/cdogs/content/bdl/bdl210086_e.htm", "21:0086")</f>
        <v>21:0086</v>
      </c>
      <c r="D59" s="1" t="str">
        <f>HYPERLINK("http://geochem.nrcan.gc.ca/cdogs/content/svy/svy210023_e.htm", "21:0023")</f>
        <v>21:0023</v>
      </c>
      <c r="E59" t="s">
        <v>234</v>
      </c>
      <c r="F59" t="s">
        <v>235</v>
      </c>
      <c r="H59">
        <v>67.758447099999998</v>
      </c>
      <c r="I59">
        <v>-111.36071889999999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4</v>
      </c>
      <c r="M59">
        <v>5</v>
      </c>
    </row>
    <row r="60" spans="1:13" x14ac:dyDescent="0.3">
      <c r="A60" t="s">
        <v>236</v>
      </c>
      <c r="B60" t="s">
        <v>237</v>
      </c>
      <c r="C60" s="1" t="str">
        <f>HYPERLINK("http://geochem.nrcan.gc.ca/cdogs/content/bdl/bdl210086_e.htm", "21:0086")</f>
        <v>21:0086</v>
      </c>
      <c r="D60" s="1" t="str">
        <f>HYPERLINK("http://geochem.nrcan.gc.ca/cdogs/content/svy/svy210023_e.htm", "21:0023")</f>
        <v>21:0023</v>
      </c>
      <c r="E60" t="s">
        <v>238</v>
      </c>
      <c r="F60" t="s">
        <v>239</v>
      </c>
      <c r="H60">
        <v>67.652933700000006</v>
      </c>
      <c r="I60">
        <v>-111.22803740000001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2</v>
      </c>
      <c r="M60">
        <v>5</v>
      </c>
    </row>
    <row r="61" spans="1:13" x14ac:dyDescent="0.3">
      <c r="A61" t="s">
        <v>240</v>
      </c>
      <c r="B61" t="s">
        <v>241</v>
      </c>
      <c r="C61" s="1" t="str">
        <f>HYPERLINK("http://geochem.nrcan.gc.ca/cdogs/content/bdl/bdl210086_e.htm", "21:0086")</f>
        <v>21:0086</v>
      </c>
      <c r="D61" s="1" t="str">
        <f>HYPERLINK("http://geochem.nrcan.gc.ca/cdogs/content/svy/svy210023_e.htm", "21:0023")</f>
        <v>21:0023</v>
      </c>
      <c r="E61" t="s">
        <v>242</v>
      </c>
      <c r="F61" t="s">
        <v>243</v>
      </c>
      <c r="H61">
        <v>67.599039599999998</v>
      </c>
      <c r="I61">
        <v>-111.2178747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1</v>
      </c>
      <c r="M61">
        <v>10</v>
      </c>
    </row>
    <row r="62" spans="1:13" x14ac:dyDescent="0.3">
      <c r="A62" t="s">
        <v>244</v>
      </c>
      <c r="B62" t="s">
        <v>245</v>
      </c>
      <c r="C62" s="1" t="str">
        <f>HYPERLINK("http://geochem.nrcan.gc.ca/cdogs/content/bdl/bdl210086_e.htm", "21:0086")</f>
        <v>21:0086</v>
      </c>
      <c r="D62" s="1" t="str">
        <f>HYPERLINK("http://geochem.nrcan.gc.ca/cdogs/content/svy/svy210023_e.htm", "21:0023")</f>
        <v>21:0023</v>
      </c>
      <c r="E62" t="s">
        <v>246</v>
      </c>
      <c r="F62" t="s">
        <v>247</v>
      </c>
      <c r="H62">
        <v>67.601857800000005</v>
      </c>
      <c r="I62">
        <v>-111.3905309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>
        <v>0.5</v>
      </c>
      <c r="M62">
        <v>5</v>
      </c>
    </row>
    <row r="63" spans="1:13" x14ac:dyDescent="0.3">
      <c r="A63" t="s">
        <v>248</v>
      </c>
      <c r="B63" t="s">
        <v>249</v>
      </c>
      <c r="C63" s="1" t="str">
        <f>HYPERLINK("http://geochem.nrcan.gc.ca/cdogs/content/bdl/bdl210086_e.htm", "21:0086")</f>
        <v>21:0086</v>
      </c>
      <c r="D63" s="1" t="str">
        <f>HYPERLINK("http://geochem.nrcan.gc.ca/cdogs/content/svy/svy210023_e.htm", "21:0023")</f>
        <v>21:0023</v>
      </c>
      <c r="E63" t="s">
        <v>250</v>
      </c>
      <c r="F63" t="s">
        <v>251</v>
      </c>
      <c r="H63">
        <v>67.653650600000006</v>
      </c>
      <c r="I63">
        <v>-111.3744207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2</v>
      </c>
      <c r="M63">
        <v>5</v>
      </c>
    </row>
    <row r="64" spans="1:13" x14ac:dyDescent="0.3">
      <c r="A64" t="s">
        <v>252</v>
      </c>
      <c r="B64" t="s">
        <v>253</v>
      </c>
      <c r="C64" s="1" t="str">
        <f>HYPERLINK("http://geochem.nrcan.gc.ca/cdogs/content/bdl/bdl210086_e.htm", "21:0086")</f>
        <v>21:0086</v>
      </c>
      <c r="D64" s="1" t="str">
        <f>HYPERLINK("http://geochem.nrcan.gc.ca/cdogs/content/svy/svy210023_e.htm", "21:0023")</f>
        <v>21:0023</v>
      </c>
      <c r="E64" t="s">
        <v>254</v>
      </c>
      <c r="F64" t="s">
        <v>255</v>
      </c>
      <c r="H64">
        <v>67.691256600000003</v>
      </c>
      <c r="I64">
        <v>-111.3641643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7</v>
      </c>
      <c r="M64">
        <v>5</v>
      </c>
    </row>
    <row r="65" spans="1:13" x14ac:dyDescent="0.3">
      <c r="A65" t="s">
        <v>256</v>
      </c>
      <c r="B65" t="s">
        <v>257</v>
      </c>
      <c r="C65" s="1" t="str">
        <f>HYPERLINK("http://geochem.nrcan.gc.ca/cdogs/content/bdl/bdl210086_e.htm", "21:0086")</f>
        <v>21:0086</v>
      </c>
      <c r="D65" s="1" t="str">
        <f>HYPERLINK("http://geochem.nrcan.gc.ca/cdogs/content/svy/svy210023_e.htm", "21:0023")</f>
        <v>21:0023</v>
      </c>
      <c r="E65" t="s">
        <v>258</v>
      </c>
      <c r="F65" t="s">
        <v>259</v>
      </c>
      <c r="H65">
        <v>67.699514500000006</v>
      </c>
      <c r="I65">
        <v>-111.5267748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0.5</v>
      </c>
      <c r="M65">
        <v>5</v>
      </c>
    </row>
    <row r="66" spans="1:13" x14ac:dyDescent="0.3">
      <c r="A66" t="s">
        <v>260</v>
      </c>
      <c r="B66" t="s">
        <v>261</v>
      </c>
      <c r="C66" s="1" t="str">
        <f>HYPERLINK("http://geochem.nrcan.gc.ca/cdogs/content/bdl/bdl210086_e.htm", "21:0086")</f>
        <v>21:0086</v>
      </c>
      <c r="D66" s="1" t="str">
        <f>HYPERLINK("http://geochem.nrcan.gc.ca/cdogs/content/svy/svy210023_e.htm", "21:0023")</f>
        <v>21:0023</v>
      </c>
      <c r="E66" t="s">
        <v>262</v>
      </c>
      <c r="F66" t="s">
        <v>263</v>
      </c>
      <c r="H66">
        <v>67.653633299999996</v>
      </c>
      <c r="I66">
        <v>-111.5408276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0.5</v>
      </c>
      <c r="M66">
        <v>5</v>
      </c>
    </row>
    <row r="67" spans="1:13" x14ac:dyDescent="0.3">
      <c r="A67" t="s">
        <v>264</v>
      </c>
      <c r="B67" t="s">
        <v>265</v>
      </c>
      <c r="C67" s="1" t="str">
        <f>HYPERLINK("http://geochem.nrcan.gc.ca/cdogs/content/bdl/bdl210086_e.htm", "21:0086")</f>
        <v>21:0086</v>
      </c>
      <c r="D67" s="1" t="str">
        <f>HYPERLINK("http://geochem.nrcan.gc.ca/cdogs/content/svy/svy210023_e.htm", "21:0023")</f>
        <v>21:0023</v>
      </c>
      <c r="E67" t="s">
        <v>266</v>
      </c>
      <c r="F67" t="s">
        <v>267</v>
      </c>
      <c r="H67">
        <v>67.598849999999999</v>
      </c>
      <c r="I67">
        <v>-111.5339264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0.5</v>
      </c>
      <c r="M67">
        <v>10</v>
      </c>
    </row>
    <row r="68" spans="1:13" x14ac:dyDescent="0.3">
      <c r="A68" t="s">
        <v>268</v>
      </c>
      <c r="B68" t="s">
        <v>269</v>
      </c>
      <c r="C68" s="1" t="str">
        <f>HYPERLINK("http://geochem.nrcan.gc.ca/cdogs/content/bdl/bdl210086_e.htm", "21:0086")</f>
        <v>21:0086</v>
      </c>
      <c r="D68" s="1" t="str">
        <f>HYPERLINK("http://geochem.nrcan.gc.ca/cdogs/content/svy/svy210023_e.htm", "21:0023")</f>
        <v>21:0023</v>
      </c>
      <c r="E68" t="s">
        <v>270</v>
      </c>
      <c r="F68" t="s">
        <v>271</v>
      </c>
      <c r="H68">
        <v>67.536893899999995</v>
      </c>
      <c r="I68">
        <v>-111.5257265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4</v>
      </c>
      <c r="M68">
        <v>10</v>
      </c>
    </row>
    <row r="69" spans="1:13" x14ac:dyDescent="0.3">
      <c r="A69" t="s">
        <v>272</v>
      </c>
      <c r="B69" t="s">
        <v>273</v>
      </c>
      <c r="C69" s="1" t="str">
        <f>HYPERLINK("http://geochem.nrcan.gc.ca/cdogs/content/bdl/bdl210086_e.htm", "21:0086")</f>
        <v>21:0086</v>
      </c>
      <c r="D69" s="1" t="str">
        <f>HYPERLINK("http://geochem.nrcan.gc.ca/cdogs/content/svy/svy210023_e.htm", "21:0023")</f>
        <v>21:0023</v>
      </c>
      <c r="E69" t="s">
        <v>274</v>
      </c>
      <c r="F69" t="s">
        <v>275</v>
      </c>
      <c r="H69">
        <v>67.532993300000001</v>
      </c>
      <c r="I69">
        <v>-111.3804842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1</v>
      </c>
      <c r="M69">
        <v>5</v>
      </c>
    </row>
    <row r="70" spans="1:13" x14ac:dyDescent="0.3">
      <c r="A70" t="s">
        <v>276</v>
      </c>
      <c r="B70" t="s">
        <v>277</v>
      </c>
      <c r="C70" s="1" t="str">
        <f>HYPERLINK("http://geochem.nrcan.gc.ca/cdogs/content/bdl/bdl210086_e.htm", "21:0086")</f>
        <v>21:0086</v>
      </c>
      <c r="D70" s="1" t="str">
        <f>HYPERLINK("http://geochem.nrcan.gc.ca/cdogs/content/svy/svy210023_e.htm", "21:0023")</f>
        <v>21:0023</v>
      </c>
      <c r="E70" t="s">
        <v>278</v>
      </c>
      <c r="F70" t="s">
        <v>279</v>
      </c>
      <c r="H70">
        <v>67.541185100000007</v>
      </c>
      <c r="I70">
        <v>-111.21781300000001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0.5</v>
      </c>
      <c r="M70">
        <v>15</v>
      </c>
    </row>
    <row r="71" spans="1:13" x14ac:dyDescent="0.3">
      <c r="A71" t="s">
        <v>280</v>
      </c>
      <c r="B71" t="s">
        <v>281</v>
      </c>
      <c r="C71" s="1" t="str">
        <f>HYPERLINK("http://geochem.nrcan.gc.ca/cdogs/content/bdl/bdl210086_e.htm", "21:0086")</f>
        <v>21:0086</v>
      </c>
      <c r="D71" s="1" t="str">
        <f>HYPERLINK("http://geochem.nrcan.gc.ca/cdogs/content/svy/svy210023_e.htm", "21:0023")</f>
        <v>21:0023</v>
      </c>
      <c r="E71" t="s">
        <v>282</v>
      </c>
      <c r="F71" t="s">
        <v>283</v>
      </c>
      <c r="H71">
        <v>67.536108999999996</v>
      </c>
      <c r="I71">
        <v>-111.0777458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>
        <v>5</v>
      </c>
      <c r="M71">
        <v>10</v>
      </c>
    </row>
    <row r="72" spans="1:13" x14ac:dyDescent="0.3">
      <c r="A72" t="s">
        <v>284</v>
      </c>
      <c r="B72" t="s">
        <v>285</v>
      </c>
      <c r="C72" s="1" t="str">
        <f>HYPERLINK("http://geochem.nrcan.gc.ca/cdogs/content/bdl/bdl210086_e.htm", "21:0086")</f>
        <v>21:0086</v>
      </c>
      <c r="D72" s="1" t="str">
        <f>HYPERLINK("http://geochem.nrcan.gc.ca/cdogs/content/svy/svy210023_e.htm", "21:0023")</f>
        <v>21:0023</v>
      </c>
      <c r="E72" t="s">
        <v>286</v>
      </c>
      <c r="F72" t="s">
        <v>287</v>
      </c>
      <c r="H72">
        <v>67.594861600000002</v>
      </c>
      <c r="I72">
        <v>-111.0765287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8</v>
      </c>
      <c r="M72">
        <v>5</v>
      </c>
    </row>
    <row r="73" spans="1:13" x14ac:dyDescent="0.3">
      <c r="A73" t="s">
        <v>288</v>
      </c>
      <c r="B73" t="s">
        <v>289</v>
      </c>
      <c r="C73" s="1" t="str">
        <f>HYPERLINK("http://geochem.nrcan.gc.ca/cdogs/content/bdl/bdl210086_e.htm", "21:0086")</f>
        <v>21:0086</v>
      </c>
      <c r="D73" s="1" t="str">
        <f>HYPERLINK("http://geochem.nrcan.gc.ca/cdogs/content/svy/svy210023_e.htm", "21:0023")</f>
        <v>21:0023</v>
      </c>
      <c r="E73" t="s">
        <v>290</v>
      </c>
      <c r="F73" t="s">
        <v>291</v>
      </c>
      <c r="H73">
        <v>67.649936699999998</v>
      </c>
      <c r="I73">
        <v>-111.0748237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7</v>
      </c>
      <c r="M73">
        <v>5</v>
      </c>
    </row>
    <row r="74" spans="1:13" x14ac:dyDescent="0.3">
      <c r="A74" t="s">
        <v>292</v>
      </c>
      <c r="B74" t="s">
        <v>293</v>
      </c>
      <c r="C74" s="1" t="str">
        <f>HYPERLINK("http://geochem.nrcan.gc.ca/cdogs/content/bdl/bdl210086_e.htm", "21:0086")</f>
        <v>21:0086</v>
      </c>
      <c r="D74" s="1" t="str">
        <f>HYPERLINK("http://geochem.nrcan.gc.ca/cdogs/content/svy/svy210023_e.htm", "21:0023")</f>
        <v>21:0023</v>
      </c>
      <c r="E74" t="s">
        <v>294</v>
      </c>
      <c r="F74" t="s">
        <v>295</v>
      </c>
      <c r="H74">
        <v>67.489904600000003</v>
      </c>
      <c r="I74">
        <v>-111.52140799999999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2</v>
      </c>
      <c r="M74">
        <v>5</v>
      </c>
    </row>
    <row r="75" spans="1:13" x14ac:dyDescent="0.3">
      <c r="A75" t="s">
        <v>296</v>
      </c>
      <c r="B75" t="s">
        <v>297</v>
      </c>
      <c r="C75" s="1" t="str">
        <f>HYPERLINK("http://geochem.nrcan.gc.ca/cdogs/content/bdl/bdl210086_e.htm", "21:0086")</f>
        <v>21:0086</v>
      </c>
      <c r="D75" s="1" t="str">
        <f>HYPERLINK("http://geochem.nrcan.gc.ca/cdogs/content/svy/svy210023_e.htm", "21:0023")</f>
        <v>21:0023</v>
      </c>
      <c r="E75" t="s">
        <v>298</v>
      </c>
      <c r="F75" t="s">
        <v>299</v>
      </c>
      <c r="H75">
        <v>67.441588499999995</v>
      </c>
      <c r="I75">
        <v>-111.51100479999999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0.5</v>
      </c>
      <c r="M75">
        <v>5</v>
      </c>
    </row>
    <row r="76" spans="1:13" x14ac:dyDescent="0.3">
      <c r="A76" t="s">
        <v>300</v>
      </c>
      <c r="B76" t="s">
        <v>301</v>
      </c>
      <c r="C76" s="1" t="str">
        <f>HYPERLINK("http://geochem.nrcan.gc.ca/cdogs/content/bdl/bdl210086_e.htm", "21:0086")</f>
        <v>21:0086</v>
      </c>
      <c r="D76" s="1" t="str">
        <f>HYPERLINK("http://geochem.nrcan.gc.ca/cdogs/content/svy/svy210023_e.htm", "21:0023")</f>
        <v>21:0023</v>
      </c>
      <c r="E76" t="s">
        <v>302</v>
      </c>
      <c r="F76" t="s">
        <v>303</v>
      </c>
      <c r="H76">
        <v>67.375887599999999</v>
      </c>
      <c r="I76">
        <v>-111.4946879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0.5</v>
      </c>
      <c r="M76">
        <v>10</v>
      </c>
    </row>
    <row r="77" spans="1:13" x14ac:dyDescent="0.3">
      <c r="A77" t="s">
        <v>304</v>
      </c>
      <c r="B77" t="s">
        <v>305</v>
      </c>
      <c r="C77" s="1" t="str">
        <f>HYPERLINK("http://geochem.nrcan.gc.ca/cdogs/content/bdl/bdl210086_e.htm", "21:0086")</f>
        <v>21:0086</v>
      </c>
      <c r="D77" s="1" t="str">
        <f>HYPERLINK("http://geochem.nrcan.gc.ca/cdogs/content/svy/svy210023_e.htm", "21:0023")</f>
        <v>21:0023</v>
      </c>
      <c r="E77" t="s">
        <v>302</v>
      </c>
      <c r="F77" t="s">
        <v>306</v>
      </c>
      <c r="H77">
        <v>67.375887599999999</v>
      </c>
      <c r="I77">
        <v>-111.4946879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3</v>
      </c>
      <c r="M77">
        <v>5</v>
      </c>
    </row>
    <row r="78" spans="1:13" x14ac:dyDescent="0.3">
      <c r="A78" t="s">
        <v>307</v>
      </c>
      <c r="B78" t="s">
        <v>308</v>
      </c>
      <c r="C78" s="1" t="str">
        <f>HYPERLINK("http://geochem.nrcan.gc.ca/cdogs/content/bdl/bdl210086_e.htm", "21:0086")</f>
        <v>21:0086</v>
      </c>
      <c r="D78" s="1" t="str">
        <f>HYPERLINK("http://geochem.nrcan.gc.ca/cdogs/content/svy/svy210023_e.htm", "21:0023")</f>
        <v>21:0023</v>
      </c>
      <c r="E78" t="s">
        <v>309</v>
      </c>
      <c r="F78" t="s">
        <v>310</v>
      </c>
      <c r="H78">
        <v>67.318894799999995</v>
      </c>
      <c r="I78">
        <v>-111.5048966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8</v>
      </c>
      <c r="M78">
        <v>15</v>
      </c>
    </row>
    <row r="79" spans="1:13" x14ac:dyDescent="0.3">
      <c r="A79" t="s">
        <v>311</v>
      </c>
      <c r="B79" t="s">
        <v>312</v>
      </c>
      <c r="C79" s="1" t="str">
        <f>HYPERLINK("http://geochem.nrcan.gc.ca/cdogs/content/bdl/bdl210086_e.htm", "21:0086")</f>
        <v>21:0086</v>
      </c>
      <c r="D79" s="1" t="str">
        <f>HYPERLINK("http://geochem.nrcan.gc.ca/cdogs/content/svy/svy210023_e.htm", "21:0023")</f>
        <v>21:0023</v>
      </c>
      <c r="E79" t="s">
        <v>309</v>
      </c>
      <c r="F79" t="s">
        <v>313</v>
      </c>
      <c r="H79">
        <v>67.318894799999995</v>
      </c>
      <c r="I79">
        <v>-111.5048966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0.5</v>
      </c>
      <c r="M79">
        <v>15</v>
      </c>
    </row>
    <row r="80" spans="1:13" x14ac:dyDescent="0.3">
      <c r="A80" t="s">
        <v>314</v>
      </c>
      <c r="B80" t="s">
        <v>315</v>
      </c>
      <c r="C80" s="1" t="str">
        <f>HYPERLINK("http://geochem.nrcan.gc.ca/cdogs/content/bdl/bdl210086_e.htm", "21:0086")</f>
        <v>21:0086</v>
      </c>
      <c r="D80" s="1" t="str">
        <f>HYPERLINK("http://geochem.nrcan.gc.ca/cdogs/content/svy/svy210023_e.htm", "21:0023")</f>
        <v>21:0023</v>
      </c>
      <c r="E80" t="s">
        <v>316</v>
      </c>
      <c r="F80" t="s">
        <v>317</v>
      </c>
      <c r="H80">
        <v>67.255394100000004</v>
      </c>
      <c r="I80">
        <v>-111.5019381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1</v>
      </c>
      <c r="M80">
        <v>10</v>
      </c>
    </row>
    <row r="81" spans="1:13" x14ac:dyDescent="0.3">
      <c r="A81" t="s">
        <v>318</v>
      </c>
      <c r="B81" t="s">
        <v>319</v>
      </c>
      <c r="C81" s="1" t="str">
        <f>HYPERLINK("http://geochem.nrcan.gc.ca/cdogs/content/bdl/bdl210086_e.htm", "21:0086")</f>
        <v>21:0086</v>
      </c>
      <c r="D81" s="1" t="str">
        <f>HYPERLINK("http://geochem.nrcan.gc.ca/cdogs/content/svy/svy210023_e.htm", "21:0023")</f>
        <v>21:0023</v>
      </c>
      <c r="E81" t="s">
        <v>320</v>
      </c>
      <c r="F81" t="s">
        <v>321</v>
      </c>
      <c r="H81">
        <v>67.208708599999994</v>
      </c>
      <c r="I81">
        <v>-111.4856958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0.5</v>
      </c>
      <c r="M81">
        <v>10</v>
      </c>
    </row>
    <row r="82" spans="1:13" x14ac:dyDescent="0.3">
      <c r="A82" t="s">
        <v>322</v>
      </c>
      <c r="B82" t="s">
        <v>323</v>
      </c>
      <c r="C82" s="1" t="str">
        <f>HYPERLINK("http://geochem.nrcan.gc.ca/cdogs/content/bdl/bdl210086_e.htm", "21:0086")</f>
        <v>21:0086</v>
      </c>
      <c r="D82" s="1" t="str">
        <f>HYPERLINK("http://geochem.nrcan.gc.ca/cdogs/content/svy/svy210023_e.htm", "21:0023")</f>
        <v>21:0023</v>
      </c>
      <c r="E82" t="s">
        <v>324</v>
      </c>
      <c r="F82" t="s">
        <v>325</v>
      </c>
      <c r="H82">
        <v>67.150022800000002</v>
      </c>
      <c r="I82">
        <v>-111.4921306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0.5</v>
      </c>
      <c r="M82">
        <v>10</v>
      </c>
    </row>
    <row r="83" spans="1:13" x14ac:dyDescent="0.3">
      <c r="A83" t="s">
        <v>326</v>
      </c>
      <c r="B83" t="s">
        <v>327</v>
      </c>
      <c r="C83" s="1" t="str">
        <f>HYPERLINK("http://geochem.nrcan.gc.ca/cdogs/content/bdl/bdl210086_e.htm", "21:0086")</f>
        <v>21:0086</v>
      </c>
      <c r="D83" s="1" t="str">
        <f>HYPERLINK("http://geochem.nrcan.gc.ca/cdogs/content/svy/svy210023_e.htm", "21:0023")</f>
        <v>21:0023</v>
      </c>
      <c r="E83" t="s">
        <v>328</v>
      </c>
      <c r="F83" t="s">
        <v>329</v>
      </c>
      <c r="H83">
        <v>67.092790699999995</v>
      </c>
      <c r="I83">
        <v>-111.49234989999999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0.5</v>
      </c>
      <c r="M83">
        <v>5</v>
      </c>
    </row>
    <row r="84" spans="1:13" x14ac:dyDescent="0.3">
      <c r="A84" t="s">
        <v>330</v>
      </c>
      <c r="B84" t="s">
        <v>331</v>
      </c>
      <c r="C84" s="1" t="str">
        <f>HYPERLINK("http://geochem.nrcan.gc.ca/cdogs/content/bdl/bdl210086_e.htm", "21:0086")</f>
        <v>21:0086</v>
      </c>
      <c r="D84" s="1" t="str">
        <f>HYPERLINK("http://geochem.nrcan.gc.ca/cdogs/content/svy/svy210023_e.htm", "21:0023")</f>
        <v>21:0023</v>
      </c>
      <c r="E84" t="s">
        <v>332</v>
      </c>
      <c r="F84" t="s">
        <v>333</v>
      </c>
      <c r="H84">
        <v>67.0353925</v>
      </c>
      <c r="I84">
        <v>-111.4879705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0.5</v>
      </c>
      <c r="M84">
        <v>5</v>
      </c>
    </row>
    <row r="85" spans="1:13" x14ac:dyDescent="0.3">
      <c r="A85" t="s">
        <v>334</v>
      </c>
      <c r="B85" t="s">
        <v>335</v>
      </c>
      <c r="C85" s="1" t="str">
        <f>HYPERLINK("http://geochem.nrcan.gc.ca/cdogs/content/bdl/bdl210086_e.htm", "21:0086")</f>
        <v>21:0086</v>
      </c>
      <c r="D85" s="1" t="str">
        <f>HYPERLINK("http://geochem.nrcan.gc.ca/cdogs/content/svy/svy210023_e.htm", "21:0023")</f>
        <v>21:0023</v>
      </c>
      <c r="E85" t="s">
        <v>336</v>
      </c>
      <c r="F85" t="s">
        <v>337</v>
      </c>
      <c r="H85">
        <v>67.033448500000006</v>
      </c>
      <c r="I85">
        <v>-111.33727089999999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2</v>
      </c>
      <c r="M85">
        <v>5</v>
      </c>
    </row>
    <row r="86" spans="1:13" x14ac:dyDescent="0.3">
      <c r="A86" t="s">
        <v>338</v>
      </c>
      <c r="B86" t="s">
        <v>339</v>
      </c>
      <c r="C86" s="1" t="str">
        <f>HYPERLINK("http://geochem.nrcan.gc.ca/cdogs/content/bdl/bdl210086_e.htm", "21:0086")</f>
        <v>21:0086</v>
      </c>
      <c r="D86" s="1" t="str">
        <f>HYPERLINK("http://geochem.nrcan.gc.ca/cdogs/content/svy/svy210023_e.htm", "21:0023")</f>
        <v>21:0023</v>
      </c>
      <c r="E86" t="s">
        <v>340</v>
      </c>
      <c r="F86" t="s">
        <v>341</v>
      </c>
      <c r="H86">
        <v>67.0911835</v>
      </c>
      <c r="I86">
        <v>-111.3919442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2</v>
      </c>
      <c r="M86">
        <v>5</v>
      </c>
    </row>
    <row r="87" spans="1:13" x14ac:dyDescent="0.3">
      <c r="A87" t="s">
        <v>342</v>
      </c>
      <c r="B87" t="s">
        <v>343</v>
      </c>
      <c r="C87" s="1" t="str">
        <f>HYPERLINK("http://geochem.nrcan.gc.ca/cdogs/content/bdl/bdl210086_e.htm", "21:0086")</f>
        <v>21:0086</v>
      </c>
      <c r="D87" s="1" t="str">
        <f>HYPERLINK("http://geochem.nrcan.gc.ca/cdogs/content/svy/svy210023_e.htm", "21:0023")</f>
        <v>21:0023</v>
      </c>
      <c r="E87" t="s">
        <v>344</v>
      </c>
      <c r="F87" t="s">
        <v>345</v>
      </c>
      <c r="H87">
        <v>67.158168500000002</v>
      </c>
      <c r="I87">
        <v>-111.36394249999999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0.5</v>
      </c>
      <c r="M87">
        <v>5</v>
      </c>
    </row>
    <row r="88" spans="1:13" x14ac:dyDescent="0.3">
      <c r="A88" t="s">
        <v>346</v>
      </c>
      <c r="B88" t="s">
        <v>347</v>
      </c>
      <c r="C88" s="1" t="str">
        <f>HYPERLINK("http://geochem.nrcan.gc.ca/cdogs/content/bdl/bdl210086_e.htm", "21:0086")</f>
        <v>21:0086</v>
      </c>
      <c r="D88" s="1" t="str">
        <f>HYPERLINK("http://geochem.nrcan.gc.ca/cdogs/content/svy/svy210023_e.htm", "21:0023")</f>
        <v>21:0023</v>
      </c>
      <c r="E88" t="s">
        <v>348</v>
      </c>
      <c r="F88" t="s">
        <v>349</v>
      </c>
      <c r="H88">
        <v>67.204487299999997</v>
      </c>
      <c r="I88">
        <v>-111.34960890000001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1</v>
      </c>
      <c r="M88">
        <v>5</v>
      </c>
    </row>
    <row r="89" spans="1:13" x14ac:dyDescent="0.3">
      <c r="A89" t="s">
        <v>350</v>
      </c>
      <c r="B89" t="s">
        <v>351</v>
      </c>
      <c r="C89" s="1" t="str">
        <f>HYPERLINK("http://geochem.nrcan.gc.ca/cdogs/content/bdl/bdl210086_e.htm", "21:0086")</f>
        <v>21:0086</v>
      </c>
      <c r="D89" s="1" t="str">
        <f>HYPERLINK("http://geochem.nrcan.gc.ca/cdogs/content/svy/svy210023_e.htm", "21:0023")</f>
        <v>21:0023</v>
      </c>
      <c r="E89" t="s">
        <v>352</v>
      </c>
      <c r="F89" t="s">
        <v>353</v>
      </c>
      <c r="H89">
        <v>67.259603799999994</v>
      </c>
      <c r="I89">
        <v>-111.3311709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L89">
        <v>0.5</v>
      </c>
      <c r="M89">
        <v>5</v>
      </c>
    </row>
    <row r="90" spans="1:13" x14ac:dyDescent="0.3">
      <c r="A90" t="s">
        <v>354</v>
      </c>
      <c r="B90" t="s">
        <v>355</v>
      </c>
      <c r="C90" s="1" t="str">
        <f>HYPERLINK("http://geochem.nrcan.gc.ca/cdogs/content/bdl/bdl210086_e.htm", "21:0086")</f>
        <v>21:0086</v>
      </c>
      <c r="D90" s="1" t="str">
        <f>HYPERLINK("http://geochem.nrcan.gc.ca/cdogs/content/svy/svy210023_e.htm", "21:0023")</f>
        <v>21:0023</v>
      </c>
      <c r="E90" t="s">
        <v>356</v>
      </c>
      <c r="F90" t="s">
        <v>357</v>
      </c>
      <c r="H90">
        <v>67.484741900000003</v>
      </c>
      <c r="I90">
        <v>-111.37760489999999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0.5</v>
      </c>
      <c r="M90">
        <v>5</v>
      </c>
    </row>
    <row r="91" spans="1:13" x14ac:dyDescent="0.3">
      <c r="A91" t="s">
        <v>358</v>
      </c>
      <c r="B91" t="s">
        <v>359</v>
      </c>
      <c r="C91" s="1" t="str">
        <f>HYPERLINK("http://geochem.nrcan.gc.ca/cdogs/content/bdl/bdl210086_e.htm", "21:0086")</f>
        <v>21:0086</v>
      </c>
      <c r="D91" s="1" t="str">
        <f>HYPERLINK("http://geochem.nrcan.gc.ca/cdogs/content/svy/svy210023_e.htm", "21:0023")</f>
        <v>21:0023</v>
      </c>
      <c r="E91" t="s">
        <v>360</v>
      </c>
      <c r="F91" t="s">
        <v>361</v>
      </c>
      <c r="H91">
        <v>67.485047399999999</v>
      </c>
      <c r="I91">
        <v>-111.2077043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1</v>
      </c>
      <c r="M91">
        <v>5</v>
      </c>
    </row>
    <row r="92" spans="1:13" x14ac:dyDescent="0.3">
      <c r="A92" t="s">
        <v>362</v>
      </c>
      <c r="B92" t="s">
        <v>363</v>
      </c>
      <c r="C92" s="1" t="str">
        <f>HYPERLINK("http://geochem.nrcan.gc.ca/cdogs/content/bdl/bdl210086_e.htm", "21:0086")</f>
        <v>21:0086</v>
      </c>
      <c r="D92" s="1" t="str">
        <f>HYPERLINK("http://geochem.nrcan.gc.ca/cdogs/content/svy/svy210023_e.htm", "21:0023")</f>
        <v>21:0023</v>
      </c>
      <c r="E92" t="s">
        <v>364</v>
      </c>
      <c r="F92" t="s">
        <v>365</v>
      </c>
      <c r="H92">
        <v>67.482646000000003</v>
      </c>
      <c r="I92">
        <v>-111.0834215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0.5</v>
      </c>
      <c r="M92">
        <v>5</v>
      </c>
    </row>
    <row r="93" spans="1:13" x14ac:dyDescent="0.3">
      <c r="A93" t="s">
        <v>366</v>
      </c>
      <c r="B93" t="s">
        <v>367</v>
      </c>
      <c r="C93" s="1" t="str">
        <f>HYPERLINK("http://geochem.nrcan.gc.ca/cdogs/content/bdl/bdl210086_e.htm", "21:0086")</f>
        <v>21:0086</v>
      </c>
      <c r="D93" s="1" t="str">
        <f>HYPERLINK("http://geochem.nrcan.gc.ca/cdogs/content/svy/svy210023_e.htm", "21:0023")</f>
        <v>21:0023</v>
      </c>
      <c r="E93" t="s">
        <v>368</v>
      </c>
      <c r="F93" t="s">
        <v>369</v>
      </c>
      <c r="H93">
        <v>67.482287900000003</v>
      </c>
      <c r="I93">
        <v>-110.9198513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L93">
        <v>3</v>
      </c>
      <c r="M93">
        <v>5</v>
      </c>
    </row>
    <row r="94" spans="1:13" x14ac:dyDescent="0.3">
      <c r="A94" t="s">
        <v>370</v>
      </c>
      <c r="B94" t="s">
        <v>371</v>
      </c>
      <c r="C94" s="1" t="str">
        <f>HYPERLINK("http://geochem.nrcan.gc.ca/cdogs/content/bdl/bdl210086_e.htm", "21:0086")</f>
        <v>21:0086</v>
      </c>
      <c r="D94" s="1" t="str">
        <f>HYPERLINK("http://geochem.nrcan.gc.ca/cdogs/content/svy/svy210023_e.htm", "21:0023")</f>
        <v>21:0023</v>
      </c>
      <c r="E94" t="s">
        <v>372</v>
      </c>
      <c r="F94" t="s">
        <v>373</v>
      </c>
      <c r="H94">
        <v>67.321742099999994</v>
      </c>
      <c r="I94">
        <v>-111.3431875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0.5</v>
      </c>
      <c r="M94">
        <v>20</v>
      </c>
    </row>
    <row r="95" spans="1:13" x14ac:dyDescent="0.3">
      <c r="A95" t="s">
        <v>374</v>
      </c>
      <c r="B95" t="s">
        <v>375</v>
      </c>
      <c r="C95" s="1" t="str">
        <f>HYPERLINK("http://geochem.nrcan.gc.ca/cdogs/content/bdl/bdl210086_e.htm", "21:0086")</f>
        <v>21:0086</v>
      </c>
      <c r="D95" s="1" t="str">
        <f>HYPERLINK("http://geochem.nrcan.gc.ca/cdogs/content/svy/svy210023_e.htm", "21:0023")</f>
        <v>21:0023</v>
      </c>
      <c r="E95" t="s">
        <v>376</v>
      </c>
      <c r="F95" t="s">
        <v>377</v>
      </c>
      <c r="H95">
        <v>67.3169477</v>
      </c>
      <c r="I95">
        <v>-111.20903319999999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0.5</v>
      </c>
      <c r="M95">
        <v>15</v>
      </c>
    </row>
    <row r="96" spans="1:13" x14ac:dyDescent="0.3">
      <c r="A96" t="s">
        <v>378</v>
      </c>
      <c r="B96" t="s">
        <v>379</v>
      </c>
      <c r="C96" s="1" t="str">
        <f>HYPERLINK("http://geochem.nrcan.gc.ca/cdogs/content/bdl/bdl210086_e.htm", "21:0086")</f>
        <v>21:0086</v>
      </c>
      <c r="D96" s="1" t="str">
        <f>HYPERLINK("http://geochem.nrcan.gc.ca/cdogs/content/svy/svy210023_e.htm", "21:0023")</f>
        <v>21:0023</v>
      </c>
      <c r="E96" t="s">
        <v>380</v>
      </c>
      <c r="F96" t="s">
        <v>381</v>
      </c>
      <c r="H96">
        <v>67.247698499999998</v>
      </c>
      <c r="I96">
        <v>-111.2091269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0.5</v>
      </c>
      <c r="M96">
        <v>15</v>
      </c>
    </row>
    <row r="97" spans="1:13" x14ac:dyDescent="0.3">
      <c r="A97" t="s">
        <v>382</v>
      </c>
      <c r="B97" t="s">
        <v>383</v>
      </c>
      <c r="C97" s="1" t="str">
        <f>HYPERLINK("http://geochem.nrcan.gc.ca/cdogs/content/bdl/bdl210086_e.htm", "21:0086")</f>
        <v>21:0086</v>
      </c>
      <c r="D97" s="1" t="str">
        <f>HYPERLINK("http://geochem.nrcan.gc.ca/cdogs/content/svy/svy210023_e.htm", "21:0023")</f>
        <v>21:0023</v>
      </c>
      <c r="E97" t="s">
        <v>384</v>
      </c>
      <c r="F97" t="s">
        <v>385</v>
      </c>
      <c r="H97">
        <v>67.203363899999999</v>
      </c>
      <c r="I97">
        <v>-111.2251622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4</v>
      </c>
      <c r="M97">
        <v>10</v>
      </c>
    </row>
    <row r="98" spans="1:13" x14ac:dyDescent="0.3">
      <c r="A98" t="s">
        <v>386</v>
      </c>
      <c r="B98" t="s">
        <v>387</v>
      </c>
      <c r="C98" s="1" t="str">
        <f>HYPERLINK("http://geochem.nrcan.gc.ca/cdogs/content/bdl/bdl210086_e.htm", "21:0086")</f>
        <v>21:0086</v>
      </c>
      <c r="D98" s="1" t="str">
        <f>HYPERLINK("http://geochem.nrcan.gc.ca/cdogs/content/svy/svy210023_e.htm", "21:0023")</f>
        <v>21:0023</v>
      </c>
      <c r="E98" t="s">
        <v>388</v>
      </c>
      <c r="F98" t="s">
        <v>389</v>
      </c>
      <c r="H98">
        <v>67.153313999999995</v>
      </c>
      <c r="I98">
        <v>-111.2219253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0.5</v>
      </c>
      <c r="M98">
        <v>10</v>
      </c>
    </row>
    <row r="99" spans="1:13" x14ac:dyDescent="0.3">
      <c r="A99" t="s">
        <v>390</v>
      </c>
      <c r="B99" t="s">
        <v>391</v>
      </c>
      <c r="C99" s="1" t="str">
        <f>HYPERLINK("http://geochem.nrcan.gc.ca/cdogs/content/bdl/bdl210086_e.htm", "21:0086")</f>
        <v>21:0086</v>
      </c>
      <c r="D99" s="1" t="str">
        <f>HYPERLINK("http://geochem.nrcan.gc.ca/cdogs/content/svy/svy210023_e.htm", "21:0023")</f>
        <v>21:0023</v>
      </c>
      <c r="E99" t="s">
        <v>392</v>
      </c>
      <c r="F99" t="s">
        <v>393</v>
      </c>
      <c r="H99">
        <v>67.093740800000006</v>
      </c>
      <c r="I99">
        <v>-111.22874760000001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L99">
        <v>3</v>
      </c>
      <c r="M99">
        <v>10</v>
      </c>
    </row>
    <row r="100" spans="1:13" x14ac:dyDescent="0.3">
      <c r="A100" t="s">
        <v>394</v>
      </c>
      <c r="B100" t="s">
        <v>395</v>
      </c>
      <c r="C100" s="1" t="str">
        <f>HYPERLINK("http://geochem.nrcan.gc.ca/cdogs/content/bdl/bdl210086_e.htm", "21:0086")</f>
        <v>21:0086</v>
      </c>
      <c r="D100" s="1" t="str">
        <f>HYPERLINK("http://geochem.nrcan.gc.ca/cdogs/content/svy/svy210023_e.htm", "21:0023")</f>
        <v>21:0023</v>
      </c>
      <c r="E100" t="s">
        <v>396</v>
      </c>
      <c r="F100" t="s">
        <v>397</v>
      </c>
      <c r="H100">
        <v>67.031154799999996</v>
      </c>
      <c r="I100">
        <v>-111.2086388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0.5</v>
      </c>
      <c r="M100">
        <v>15</v>
      </c>
    </row>
    <row r="101" spans="1:13" x14ac:dyDescent="0.3">
      <c r="A101" t="s">
        <v>398</v>
      </c>
      <c r="B101" t="s">
        <v>399</v>
      </c>
      <c r="C101" s="1" t="str">
        <f>HYPERLINK("http://geochem.nrcan.gc.ca/cdogs/content/bdl/bdl210086_e.htm", "21:0086")</f>
        <v>21:0086</v>
      </c>
      <c r="D101" s="1" t="str">
        <f>HYPERLINK("http://geochem.nrcan.gc.ca/cdogs/content/svy/svy210023_e.htm", "21:0023")</f>
        <v>21:0023</v>
      </c>
      <c r="E101" t="s">
        <v>400</v>
      </c>
      <c r="F101" t="s">
        <v>401</v>
      </c>
      <c r="H101">
        <v>67.025000599999998</v>
      </c>
      <c r="I101">
        <v>-111.0533889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7</v>
      </c>
      <c r="M101">
        <v>15</v>
      </c>
    </row>
    <row r="102" spans="1:13" x14ac:dyDescent="0.3">
      <c r="A102" t="s">
        <v>402</v>
      </c>
      <c r="B102" t="s">
        <v>403</v>
      </c>
      <c r="C102" s="1" t="str">
        <f>HYPERLINK("http://geochem.nrcan.gc.ca/cdogs/content/bdl/bdl210086_e.htm", "21:0086")</f>
        <v>21:0086</v>
      </c>
      <c r="D102" s="1" t="str">
        <f>HYPERLINK("http://geochem.nrcan.gc.ca/cdogs/content/svy/svy210023_e.htm", "21:0023")</f>
        <v>21:0023</v>
      </c>
      <c r="E102" t="s">
        <v>400</v>
      </c>
      <c r="F102" t="s">
        <v>404</v>
      </c>
      <c r="H102">
        <v>67.025000599999998</v>
      </c>
      <c r="I102">
        <v>-111.0533889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2</v>
      </c>
      <c r="M102">
        <v>5</v>
      </c>
    </row>
    <row r="103" spans="1:13" x14ac:dyDescent="0.3">
      <c r="A103" t="s">
        <v>405</v>
      </c>
      <c r="B103" t="s">
        <v>406</v>
      </c>
      <c r="C103" s="1" t="str">
        <f>HYPERLINK("http://geochem.nrcan.gc.ca/cdogs/content/bdl/bdl210086_e.htm", "21:0086")</f>
        <v>21:0086</v>
      </c>
      <c r="D103" s="1" t="str">
        <f>HYPERLINK("http://geochem.nrcan.gc.ca/cdogs/content/svy/svy210023_e.htm", "21:0023")</f>
        <v>21:0023</v>
      </c>
      <c r="E103" t="s">
        <v>407</v>
      </c>
      <c r="F103" t="s">
        <v>408</v>
      </c>
      <c r="H103">
        <v>67.091203899999996</v>
      </c>
      <c r="I103">
        <v>-111.04662740000001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0.5</v>
      </c>
      <c r="M103">
        <v>10</v>
      </c>
    </row>
    <row r="104" spans="1:13" x14ac:dyDescent="0.3">
      <c r="A104" t="s">
        <v>409</v>
      </c>
      <c r="B104" t="s">
        <v>410</v>
      </c>
      <c r="C104" s="1" t="str">
        <f>HYPERLINK("http://geochem.nrcan.gc.ca/cdogs/content/bdl/bdl210086_e.htm", "21:0086")</f>
        <v>21:0086</v>
      </c>
      <c r="D104" s="1" t="str">
        <f>HYPERLINK("http://geochem.nrcan.gc.ca/cdogs/content/svy/svy210023_e.htm", "21:0023")</f>
        <v>21:0023</v>
      </c>
      <c r="E104" t="s">
        <v>411</v>
      </c>
      <c r="F104" t="s">
        <v>412</v>
      </c>
      <c r="H104">
        <v>67.158928599999996</v>
      </c>
      <c r="I104">
        <v>-111.0525282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L104">
        <v>0.5</v>
      </c>
      <c r="M104">
        <v>10</v>
      </c>
    </row>
    <row r="105" spans="1:13" x14ac:dyDescent="0.3">
      <c r="A105" t="s">
        <v>413</v>
      </c>
      <c r="B105" t="s">
        <v>414</v>
      </c>
      <c r="C105" s="1" t="str">
        <f>HYPERLINK("http://geochem.nrcan.gc.ca/cdogs/content/bdl/bdl210086_e.htm", "21:0086")</f>
        <v>21:0086</v>
      </c>
      <c r="D105" s="1" t="str">
        <f>HYPERLINK("http://geochem.nrcan.gc.ca/cdogs/content/svy/svy210023_e.htm", "21:0023")</f>
        <v>21:0023</v>
      </c>
      <c r="E105" t="s">
        <v>415</v>
      </c>
      <c r="F105" t="s">
        <v>416</v>
      </c>
      <c r="H105">
        <v>67.204315500000007</v>
      </c>
      <c r="I105">
        <v>-111.0602591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0.5</v>
      </c>
      <c r="M105">
        <v>10</v>
      </c>
    </row>
    <row r="106" spans="1:13" x14ac:dyDescent="0.3">
      <c r="A106" t="s">
        <v>417</v>
      </c>
      <c r="B106" t="s">
        <v>418</v>
      </c>
      <c r="C106" s="1" t="str">
        <f>HYPERLINK("http://geochem.nrcan.gc.ca/cdogs/content/bdl/bdl210086_e.htm", "21:0086")</f>
        <v>21:0086</v>
      </c>
      <c r="D106" s="1" t="str">
        <f>HYPERLINK("http://geochem.nrcan.gc.ca/cdogs/content/svy/svy210023_e.htm", "21:0023")</f>
        <v>21:0023</v>
      </c>
      <c r="E106" t="s">
        <v>419</v>
      </c>
      <c r="F106" t="s">
        <v>420</v>
      </c>
      <c r="H106">
        <v>67.257508799999997</v>
      </c>
      <c r="I106">
        <v>-111.05969589999999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2</v>
      </c>
      <c r="M106">
        <v>10</v>
      </c>
    </row>
    <row r="107" spans="1:13" x14ac:dyDescent="0.3">
      <c r="A107" t="s">
        <v>421</v>
      </c>
      <c r="B107" t="s">
        <v>422</v>
      </c>
      <c r="C107" s="1" t="str">
        <f>HYPERLINK("http://geochem.nrcan.gc.ca/cdogs/content/bdl/bdl210086_e.htm", "21:0086")</f>
        <v>21:0086</v>
      </c>
      <c r="D107" s="1" t="str">
        <f>HYPERLINK("http://geochem.nrcan.gc.ca/cdogs/content/svy/svy210023_e.htm", "21:0023")</f>
        <v>21:0023</v>
      </c>
      <c r="E107" t="s">
        <v>423</v>
      </c>
      <c r="F107" t="s">
        <v>424</v>
      </c>
      <c r="H107">
        <v>67.533863699999998</v>
      </c>
      <c r="I107">
        <v>-110.917333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5</v>
      </c>
      <c r="M107">
        <v>10</v>
      </c>
    </row>
    <row r="108" spans="1:13" x14ac:dyDescent="0.3">
      <c r="A108" t="s">
        <v>425</v>
      </c>
      <c r="B108" t="s">
        <v>426</v>
      </c>
      <c r="C108" s="1" t="str">
        <f>HYPERLINK("http://geochem.nrcan.gc.ca/cdogs/content/bdl/bdl210086_e.htm", "21:0086")</f>
        <v>21:0086</v>
      </c>
      <c r="D108" s="1" t="str">
        <f>HYPERLINK("http://geochem.nrcan.gc.ca/cdogs/content/svy/svy210023_e.htm", "21:0023")</f>
        <v>21:0023</v>
      </c>
      <c r="E108" t="s">
        <v>423</v>
      </c>
      <c r="F108" t="s">
        <v>427</v>
      </c>
      <c r="H108">
        <v>67.533863699999998</v>
      </c>
      <c r="I108">
        <v>-110.917333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9</v>
      </c>
      <c r="M108">
        <v>10</v>
      </c>
    </row>
    <row r="109" spans="1:13" x14ac:dyDescent="0.3">
      <c r="A109" t="s">
        <v>428</v>
      </c>
      <c r="B109" t="s">
        <v>429</v>
      </c>
      <c r="C109" s="1" t="str">
        <f>HYPERLINK("http://geochem.nrcan.gc.ca/cdogs/content/bdl/bdl210086_e.htm", "21:0086")</f>
        <v>21:0086</v>
      </c>
      <c r="D109" s="1" t="str">
        <f>HYPERLINK("http://geochem.nrcan.gc.ca/cdogs/content/svy/svy210023_e.htm", "21:0023")</f>
        <v>21:0023</v>
      </c>
      <c r="E109" t="s">
        <v>430</v>
      </c>
      <c r="F109" t="s">
        <v>431</v>
      </c>
      <c r="H109">
        <v>67.5409243</v>
      </c>
      <c r="I109">
        <v>-110.7894677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5</v>
      </c>
      <c r="M109">
        <v>10</v>
      </c>
    </row>
    <row r="110" spans="1:13" x14ac:dyDescent="0.3">
      <c r="A110" t="s">
        <v>432</v>
      </c>
      <c r="B110" t="s">
        <v>433</v>
      </c>
      <c r="C110" s="1" t="str">
        <f>HYPERLINK("http://geochem.nrcan.gc.ca/cdogs/content/bdl/bdl210086_e.htm", "21:0086")</f>
        <v>21:0086</v>
      </c>
      <c r="D110" s="1" t="str">
        <f>HYPERLINK("http://geochem.nrcan.gc.ca/cdogs/content/svy/svy210023_e.htm", "21:0023")</f>
        <v>21:0023</v>
      </c>
      <c r="E110" t="s">
        <v>434</v>
      </c>
      <c r="F110" t="s">
        <v>435</v>
      </c>
      <c r="H110">
        <v>67.595982399999997</v>
      </c>
      <c r="I110">
        <v>-110.77651950000001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7</v>
      </c>
      <c r="M110">
        <v>10</v>
      </c>
    </row>
    <row r="111" spans="1:13" x14ac:dyDescent="0.3">
      <c r="A111" t="s">
        <v>436</v>
      </c>
      <c r="B111" t="s">
        <v>437</v>
      </c>
      <c r="C111" s="1" t="str">
        <f>HYPERLINK("http://geochem.nrcan.gc.ca/cdogs/content/bdl/bdl210086_e.htm", "21:0086")</f>
        <v>21:0086</v>
      </c>
      <c r="D111" s="1" t="str">
        <f>HYPERLINK("http://geochem.nrcan.gc.ca/cdogs/content/svy/svy210023_e.htm", "21:0023")</f>
        <v>21:0023</v>
      </c>
      <c r="E111" t="s">
        <v>438</v>
      </c>
      <c r="F111" t="s">
        <v>439</v>
      </c>
      <c r="H111">
        <v>67.649991</v>
      </c>
      <c r="I111">
        <v>-110.7837924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2</v>
      </c>
      <c r="M111">
        <v>5</v>
      </c>
    </row>
    <row r="112" spans="1:13" x14ac:dyDescent="0.3">
      <c r="A112" t="s">
        <v>440</v>
      </c>
      <c r="B112" t="s">
        <v>441</v>
      </c>
      <c r="C112" s="1" t="str">
        <f>HYPERLINK("http://geochem.nrcan.gc.ca/cdogs/content/bdl/bdl210086_e.htm", "21:0086")</f>
        <v>21:0086</v>
      </c>
      <c r="D112" s="1" t="str">
        <f>HYPERLINK("http://geochem.nrcan.gc.ca/cdogs/content/svy/svy210023_e.htm", "21:0023")</f>
        <v>21:0023</v>
      </c>
      <c r="E112" t="s">
        <v>438</v>
      </c>
      <c r="F112" t="s">
        <v>442</v>
      </c>
      <c r="H112">
        <v>67.649991</v>
      </c>
      <c r="I112">
        <v>-110.7837924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L112">
        <v>7</v>
      </c>
      <c r="M112">
        <v>10</v>
      </c>
    </row>
    <row r="113" spans="1:13" x14ac:dyDescent="0.3">
      <c r="A113" t="s">
        <v>443</v>
      </c>
      <c r="B113" t="s">
        <v>444</v>
      </c>
      <c r="C113" s="1" t="str">
        <f>HYPERLINK("http://geochem.nrcan.gc.ca/cdogs/content/bdl/bdl210086_e.htm", "21:0086")</f>
        <v>21:0086</v>
      </c>
      <c r="D113" s="1" t="str">
        <f>HYPERLINK("http://geochem.nrcan.gc.ca/cdogs/content/svy/svy210023_e.htm", "21:0023")</f>
        <v>21:0023</v>
      </c>
      <c r="E113" t="s">
        <v>445</v>
      </c>
      <c r="F113" t="s">
        <v>446</v>
      </c>
      <c r="H113">
        <v>67.691694900000002</v>
      </c>
      <c r="I113">
        <v>-110.7793999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1</v>
      </c>
      <c r="M113">
        <v>5</v>
      </c>
    </row>
    <row r="114" spans="1:13" x14ac:dyDescent="0.3">
      <c r="A114" t="s">
        <v>447</v>
      </c>
      <c r="B114" t="s">
        <v>448</v>
      </c>
      <c r="C114" s="1" t="str">
        <f>HYPERLINK("http://geochem.nrcan.gc.ca/cdogs/content/bdl/bdl210086_e.htm", "21:0086")</f>
        <v>21:0086</v>
      </c>
      <c r="D114" s="1" t="str">
        <f>HYPERLINK("http://geochem.nrcan.gc.ca/cdogs/content/svy/svy210023_e.htm", "21:0023")</f>
        <v>21:0023</v>
      </c>
      <c r="E114" t="s">
        <v>445</v>
      </c>
      <c r="F114" t="s">
        <v>449</v>
      </c>
      <c r="H114">
        <v>67.691694900000002</v>
      </c>
      <c r="I114">
        <v>-110.7793999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1</v>
      </c>
      <c r="M114">
        <v>10</v>
      </c>
    </row>
    <row r="115" spans="1:13" x14ac:dyDescent="0.3">
      <c r="A115" t="s">
        <v>450</v>
      </c>
      <c r="B115" t="s">
        <v>451</v>
      </c>
      <c r="C115" s="1" t="str">
        <f>HYPERLINK("http://geochem.nrcan.gc.ca/cdogs/content/bdl/bdl210086_e.htm", "21:0086")</f>
        <v>21:0086</v>
      </c>
      <c r="D115" s="1" t="str">
        <f>HYPERLINK("http://geochem.nrcan.gc.ca/cdogs/content/svy/svy210023_e.htm", "21:0023")</f>
        <v>21:0023</v>
      </c>
      <c r="E115" t="s">
        <v>452</v>
      </c>
      <c r="F115" t="s">
        <v>453</v>
      </c>
      <c r="H115">
        <v>67.758505299999996</v>
      </c>
      <c r="I115">
        <v>-110.76883050000001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0.5</v>
      </c>
      <c r="M115">
        <v>5</v>
      </c>
    </row>
    <row r="116" spans="1:13" x14ac:dyDescent="0.3">
      <c r="A116" t="s">
        <v>454</v>
      </c>
      <c r="B116" t="s">
        <v>455</v>
      </c>
      <c r="C116" s="1" t="str">
        <f>HYPERLINK("http://geochem.nrcan.gc.ca/cdogs/content/bdl/bdl210086_e.htm", "21:0086")</f>
        <v>21:0086</v>
      </c>
      <c r="D116" s="1" t="str">
        <f>HYPERLINK("http://geochem.nrcan.gc.ca/cdogs/content/svy/svy210023_e.htm", "21:0023")</f>
        <v>21:0023</v>
      </c>
      <c r="E116" t="s">
        <v>456</v>
      </c>
      <c r="F116" t="s">
        <v>457</v>
      </c>
      <c r="H116">
        <v>67.817436599999994</v>
      </c>
      <c r="I116">
        <v>-110.76895709999999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8</v>
      </c>
      <c r="M116">
        <v>5</v>
      </c>
    </row>
    <row r="117" spans="1:13" x14ac:dyDescent="0.3">
      <c r="A117" t="s">
        <v>458</v>
      </c>
      <c r="B117" t="s">
        <v>459</v>
      </c>
      <c r="C117" s="1" t="str">
        <f>HYPERLINK("http://geochem.nrcan.gc.ca/cdogs/content/bdl/bdl210086_e.htm", "21:0086")</f>
        <v>21:0086</v>
      </c>
      <c r="D117" s="1" t="str">
        <f>HYPERLINK("http://geochem.nrcan.gc.ca/cdogs/content/svy/svy210023_e.htm", "21:0023")</f>
        <v>21:0023</v>
      </c>
      <c r="E117" t="s">
        <v>460</v>
      </c>
      <c r="F117" t="s">
        <v>461</v>
      </c>
      <c r="H117">
        <v>67.313029799999995</v>
      </c>
      <c r="I117">
        <v>-111.06889169999999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0.5</v>
      </c>
      <c r="M117">
        <v>15</v>
      </c>
    </row>
    <row r="118" spans="1:13" x14ac:dyDescent="0.3">
      <c r="A118" t="s">
        <v>462</v>
      </c>
      <c r="B118" t="s">
        <v>463</v>
      </c>
      <c r="C118" s="1" t="str">
        <f>HYPERLINK("http://geochem.nrcan.gc.ca/cdogs/content/bdl/bdl210086_e.htm", "21:0086")</f>
        <v>21:0086</v>
      </c>
      <c r="D118" s="1" t="str">
        <f>HYPERLINK("http://geochem.nrcan.gc.ca/cdogs/content/svy/svy210023_e.htm", "21:0023")</f>
        <v>21:0023</v>
      </c>
      <c r="E118" t="s">
        <v>464</v>
      </c>
      <c r="F118" t="s">
        <v>465</v>
      </c>
      <c r="H118">
        <v>67.308875200000003</v>
      </c>
      <c r="I118">
        <v>-110.88443030000001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0.5</v>
      </c>
      <c r="M118">
        <v>10</v>
      </c>
    </row>
    <row r="119" spans="1:13" x14ac:dyDescent="0.3">
      <c r="A119" t="s">
        <v>466</v>
      </c>
      <c r="B119" t="s">
        <v>467</v>
      </c>
      <c r="C119" s="1" t="str">
        <f>HYPERLINK("http://geochem.nrcan.gc.ca/cdogs/content/bdl/bdl210086_e.htm", "21:0086")</f>
        <v>21:0086</v>
      </c>
      <c r="D119" s="1" t="str">
        <f>HYPERLINK("http://geochem.nrcan.gc.ca/cdogs/content/svy/svy210023_e.htm", "21:0023")</f>
        <v>21:0023</v>
      </c>
      <c r="E119" t="s">
        <v>468</v>
      </c>
      <c r="F119" t="s">
        <v>469</v>
      </c>
      <c r="H119">
        <v>67.250030300000006</v>
      </c>
      <c r="I119">
        <v>-110.8835582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4</v>
      </c>
      <c r="M119">
        <v>10</v>
      </c>
    </row>
    <row r="120" spans="1:13" x14ac:dyDescent="0.3">
      <c r="A120" t="s">
        <v>470</v>
      </c>
      <c r="B120" t="s">
        <v>471</v>
      </c>
      <c r="C120" s="1" t="str">
        <f>HYPERLINK("http://geochem.nrcan.gc.ca/cdogs/content/bdl/bdl210086_e.htm", "21:0086")</f>
        <v>21:0086</v>
      </c>
      <c r="D120" s="1" t="str">
        <f>HYPERLINK("http://geochem.nrcan.gc.ca/cdogs/content/svy/svy210023_e.htm", "21:0023")</f>
        <v>21:0023</v>
      </c>
      <c r="E120" t="s">
        <v>468</v>
      </c>
      <c r="F120" t="s">
        <v>472</v>
      </c>
      <c r="H120">
        <v>67.250030300000006</v>
      </c>
      <c r="I120">
        <v>-110.8835582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24</v>
      </c>
      <c r="M120">
        <v>10</v>
      </c>
    </row>
    <row r="121" spans="1:13" x14ac:dyDescent="0.3">
      <c r="A121" t="s">
        <v>473</v>
      </c>
      <c r="B121" t="s">
        <v>474</v>
      </c>
      <c r="C121" s="1" t="str">
        <f>HYPERLINK("http://geochem.nrcan.gc.ca/cdogs/content/bdl/bdl210086_e.htm", "21:0086")</f>
        <v>21:0086</v>
      </c>
      <c r="D121" s="1" t="str">
        <f>HYPERLINK("http://geochem.nrcan.gc.ca/cdogs/content/svy/svy210023_e.htm", "21:0023")</f>
        <v>21:0023</v>
      </c>
      <c r="E121" t="s">
        <v>475</v>
      </c>
      <c r="F121" t="s">
        <v>476</v>
      </c>
      <c r="H121">
        <v>67.202033200000002</v>
      </c>
      <c r="I121">
        <v>-110.8750045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0.5</v>
      </c>
      <c r="M121">
        <v>5</v>
      </c>
    </row>
    <row r="122" spans="1:13" x14ac:dyDescent="0.3">
      <c r="A122" t="s">
        <v>477</v>
      </c>
      <c r="B122" t="s">
        <v>478</v>
      </c>
      <c r="C122" s="1" t="str">
        <f>HYPERLINK("http://geochem.nrcan.gc.ca/cdogs/content/bdl/bdl210086_e.htm", "21:0086")</f>
        <v>21:0086</v>
      </c>
      <c r="D122" s="1" t="str">
        <f>HYPERLINK("http://geochem.nrcan.gc.ca/cdogs/content/svy/svy210023_e.htm", "21:0023")</f>
        <v>21:0023</v>
      </c>
      <c r="E122" t="s">
        <v>479</v>
      </c>
      <c r="F122" t="s">
        <v>480</v>
      </c>
      <c r="H122">
        <v>67.155483700000005</v>
      </c>
      <c r="I122">
        <v>-110.88309599999999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0.5</v>
      </c>
      <c r="M122">
        <v>5</v>
      </c>
    </row>
    <row r="123" spans="1:13" x14ac:dyDescent="0.3">
      <c r="A123" t="s">
        <v>481</v>
      </c>
      <c r="B123" t="s">
        <v>482</v>
      </c>
      <c r="C123" s="1" t="str">
        <f>HYPERLINK("http://geochem.nrcan.gc.ca/cdogs/content/bdl/bdl210086_e.htm", "21:0086")</f>
        <v>21:0086</v>
      </c>
      <c r="D123" s="1" t="str">
        <f>HYPERLINK("http://geochem.nrcan.gc.ca/cdogs/content/svy/svy210023_e.htm", "21:0023")</f>
        <v>21:0023</v>
      </c>
      <c r="E123" t="s">
        <v>479</v>
      </c>
      <c r="F123" t="s">
        <v>483</v>
      </c>
      <c r="H123">
        <v>67.155483700000005</v>
      </c>
      <c r="I123">
        <v>-110.88309599999999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0.5</v>
      </c>
      <c r="M123">
        <v>10</v>
      </c>
    </row>
    <row r="124" spans="1:13" x14ac:dyDescent="0.3">
      <c r="A124" t="s">
        <v>484</v>
      </c>
      <c r="B124" t="s">
        <v>485</v>
      </c>
      <c r="C124" s="1" t="str">
        <f>HYPERLINK("http://geochem.nrcan.gc.ca/cdogs/content/bdl/bdl210086_e.htm", "21:0086")</f>
        <v>21:0086</v>
      </c>
      <c r="D124" s="1" t="str">
        <f>HYPERLINK("http://geochem.nrcan.gc.ca/cdogs/content/svy/svy210023_e.htm", "21:0023")</f>
        <v>21:0023</v>
      </c>
      <c r="E124" t="s">
        <v>486</v>
      </c>
      <c r="F124" t="s">
        <v>487</v>
      </c>
      <c r="H124">
        <v>67.085967499999995</v>
      </c>
      <c r="I124">
        <v>-110.888268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4</v>
      </c>
      <c r="M124">
        <v>5</v>
      </c>
    </row>
    <row r="125" spans="1:13" x14ac:dyDescent="0.3">
      <c r="A125" t="s">
        <v>488</v>
      </c>
      <c r="B125" t="s">
        <v>489</v>
      </c>
      <c r="C125" s="1" t="str">
        <f>HYPERLINK("http://geochem.nrcan.gc.ca/cdogs/content/bdl/bdl210086_e.htm", "21:0086")</f>
        <v>21:0086</v>
      </c>
      <c r="D125" s="1" t="str">
        <f>HYPERLINK("http://geochem.nrcan.gc.ca/cdogs/content/svy/svy210023_e.htm", "21:0023")</f>
        <v>21:0023</v>
      </c>
      <c r="E125" t="s">
        <v>486</v>
      </c>
      <c r="F125" t="s">
        <v>490</v>
      </c>
      <c r="H125">
        <v>67.085967499999995</v>
      </c>
      <c r="I125">
        <v>-110.888268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0.5</v>
      </c>
      <c r="M125">
        <v>10</v>
      </c>
    </row>
    <row r="126" spans="1:13" x14ac:dyDescent="0.3">
      <c r="A126" t="s">
        <v>491</v>
      </c>
      <c r="B126" t="s">
        <v>492</v>
      </c>
      <c r="C126" s="1" t="str">
        <f>HYPERLINK("http://geochem.nrcan.gc.ca/cdogs/content/bdl/bdl210086_e.htm", "21:0086")</f>
        <v>21:0086</v>
      </c>
      <c r="D126" s="1" t="str">
        <f>HYPERLINK("http://geochem.nrcan.gc.ca/cdogs/content/svy/svy210023_e.htm", "21:0023")</f>
        <v>21:0023</v>
      </c>
      <c r="E126" t="s">
        <v>493</v>
      </c>
      <c r="F126" t="s">
        <v>494</v>
      </c>
      <c r="H126">
        <v>67.023898799999998</v>
      </c>
      <c r="I126">
        <v>-110.8972784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6</v>
      </c>
      <c r="M126">
        <v>5</v>
      </c>
    </row>
    <row r="127" spans="1:13" x14ac:dyDescent="0.3">
      <c r="A127" t="s">
        <v>495</v>
      </c>
      <c r="B127" t="s">
        <v>496</v>
      </c>
      <c r="C127" s="1" t="str">
        <f>HYPERLINK("http://geochem.nrcan.gc.ca/cdogs/content/bdl/bdl210086_e.htm", "21:0086")</f>
        <v>21:0086</v>
      </c>
      <c r="D127" s="1" t="str">
        <f>HYPERLINK("http://geochem.nrcan.gc.ca/cdogs/content/svy/svy210023_e.htm", "21:0023")</f>
        <v>21:0023</v>
      </c>
      <c r="E127" t="s">
        <v>497</v>
      </c>
      <c r="F127" t="s">
        <v>498</v>
      </c>
      <c r="H127">
        <v>67.026641699999999</v>
      </c>
      <c r="I127">
        <v>-110.7739728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0.5</v>
      </c>
      <c r="M127">
        <v>15</v>
      </c>
    </row>
    <row r="128" spans="1:13" x14ac:dyDescent="0.3">
      <c r="A128" t="s">
        <v>499</v>
      </c>
      <c r="B128" t="s">
        <v>500</v>
      </c>
      <c r="C128" s="1" t="str">
        <f>HYPERLINK("http://geochem.nrcan.gc.ca/cdogs/content/bdl/bdl210086_e.htm", "21:0086")</f>
        <v>21:0086</v>
      </c>
      <c r="D128" s="1" t="str">
        <f>HYPERLINK("http://geochem.nrcan.gc.ca/cdogs/content/svy/svy210023_e.htm", "21:0023")</f>
        <v>21:0023</v>
      </c>
      <c r="E128" t="s">
        <v>501</v>
      </c>
      <c r="F128" t="s">
        <v>502</v>
      </c>
      <c r="H128">
        <v>67.087970400000003</v>
      </c>
      <c r="I128">
        <v>-110.7545247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1</v>
      </c>
      <c r="M128">
        <v>10</v>
      </c>
    </row>
    <row r="129" spans="1:13" x14ac:dyDescent="0.3">
      <c r="A129" t="s">
        <v>503</v>
      </c>
      <c r="B129" t="s">
        <v>504</v>
      </c>
      <c r="C129" s="1" t="str">
        <f>HYPERLINK("http://geochem.nrcan.gc.ca/cdogs/content/bdl/bdl210086_e.htm", "21:0086")</f>
        <v>21:0086</v>
      </c>
      <c r="D129" s="1" t="str">
        <f>HYPERLINK("http://geochem.nrcan.gc.ca/cdogs/content/svy/svy210023_e.htm", "21:0023")</f>
        <v>21:0023</v>
      </c>
      <c r="E129" t="s">
        <v>505</v>
      </c>
      <c r="F129" t="s">
        <v>506</v>
      </c>
      <c r="H129">
        <v>67.1501169</v>
      </c>
      <c r="I129">
        <v>-110.7430438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1</v>
      </c>
      <c r="M129">
        <v>10</v>
      </c>
    </row>
    <row r="130" spans="1:13" x14ac:dyDescent="0.3">
      <c r="A130" t="s">
        <v>507</v>
      </c>
      <c r="B130" t="s">
        <v>508</v>
      </c>
      <c r="C130" s="1" t="str">
        <f>HYPERLINK("http://geochem.nrcan.gc.ca/cdogs/content/bdl/bdl210086_e.htm", "21:0086")</f>
        <v>21:0086</v>
      </c>
      <c r="D130" s="1" t="str">
        <f>HYPERLINK("http://geochem.nrcan.gc.ca/cdogs/content/svy/svy210023_e.htm", "21:0023")</f>
        <v>21:0023</v>
      </c>
      <c r="E130" t="s">
        <v>509</v>
      </c>
      <c r="F130" t="s">
        <v>510</v>
      </c>
      <c r="H130">
        <v>67.1991534</v>
      </c>
      <c r="I130">
        <v>-110.72425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L130">
        <v>1</v>
      </c>
      <c r="M130">
        <v>10</v>
      </c>
    </row>
    <row r="131" spans="1:13" x14ac:dyDescent="0.3">
      <c r="A131" t="s">
        <v>511</v>
      </c>
      <c r="B131" t="s">
        <v>512</v>
      </c>
      <c r="C131" s="1" t="str">
        <f>HYPERLINK("http://geochem.nrcan.gc.ca/cdogs/content/bdl/bdl210086_e.htm", "21:0086")</f>
        <v>21:0086</v>
      </c>
      <c r="D131" s="1" t="str">
        <f>HYPERLINK("http://geochem.nrcan.gc.ca/cdogs/content/svy/svy210023_e.htm", "21:0023")</f>
        <v>21:0023</v>
      </c>
      <c r="E131" t="s">
        <v>513</v>
      </c>
      <c r="F131" t="s">
        <v>514</v>
      </c>
      <c r="H131">
        <v>67.245229800000004</v>
      </c>
      <c r="I131">
        <v>-110.7068057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15</v>
      </c>
      <c r="M131">
        <v>5</v>
      </c>
    </row>
    <row r="132" spans="1:13" x14ac:dyDescent="0.3">
      <c r="A132" t="s">
        <v>515</v>
      </c>
      <c r="B132" t="s">
        <v>516</v>
      </c>
      <c r="C132" s="1" t="str">
        <f>HYPERLINK("http://geochem.nrcan.gc.ca/cdogs/content/bdl/bdl210086_e.htm", "21:0086")</f>
        <v>21:0086</v>
      </c>
      <c r="D132" s="1" t="str">
        <f>HYPERLINK("http://geochem.nrcan.gc.ca/cdogs/content/svy/svy210023_e.htm", "21:0023")</f>
        <v>21:0023</v>
      </c>
      <c r="E132" t="s">
        <v>517</v>
      </c>
      <c r="F132" t="s">
        <v>518</v>
      </c>
      <c r="H132">
        <v>67.3031462</v>
      </c>
      <c r="I132">
        <v>-110.7406998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2</v>
      </c>
      <c r="M132">
        <v>10</v>
      </c>
    </row>
    <row r="133" spans="1:13" x14ac:dyDescent="0.3">
      <c r="A133" t="s">
        <v>519</v>
      </c>
      <c r="B133" t="s">
        <v>520</v>
      </c>
      <c r="C133" s="1" t="str">
        <f>HYPERLINK("http://geochem.nrcan.gc.ca/cdogs/content/bdl/bdl210086_e.htm", "21:0086")</f>
        <v>21:0086</v>
      </c>
      <c r="D133" s="1" t="str">
        <f>HYPERLINK("http://geochem.nrcan.gc.ca/cdogs/content/svy/svy210023_e.htm", "21:0023")</f>
        <v>21:0023</v>
      </c>
      <c r="E133" t="s">
        <v>521</v>
      </c>
      <c r="F133" t="s">
        <v>522</v>
      </c>
      <c r="H133">
        <v>67.366927700000005</v>
      </c>
      <c r="I133">
        <v>-110.7428001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11</v>
      </c>
      <c r="M133">
        <v>10</v>
      </c>
    </row>
    <row r="134" spans="1:13" x14ac:dyDescent="0.3">
      <c r="A134" t="s">
        <v>523</v>
      </c>
      <c r="B134" t="s">
        <v>524</v>
      </c>
      <c r="C134" s="1" t="str">
        <f>HYPERLINK("http://geochem.nrcan.gc.ca/cdogs/content/bdl/bdl210086_e.htm", "21:0086")</f>
        <v>21:0086</v>
      </c>
      <c r="D134" s="1" t="str">
        <f>HYPERLINK("http://geochem.nrcan.gc.ca/cdogs/content/svy/svy210023_e.htm", "21:0023")</f>
        <v>21:0023</v>
      </c>
      <c r="E134" t="s">
        <v>525</v>
      </c>
      <c r="F134" t="s">
        <v>526</v>
      </c>
      <c r="H134">
        <v>67.419423699999996</v>
      </c>
      <c r="I134">
        <v>-110.75623450000001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1</v>
      </c>
      <c r="M134">
        <v>10</v>
      </c>
    </row>
    <row r="135" spans="1:13" x14ac:dyDescent="0.3">
      <c r="A135" t="s">
        <v>527</v>
      </c>
      <c r="B135" t="s">
        <v>528</v>
      </c>
      <c r="C135" s="1" t="str">
        <f>HYPERLINK("http://geochem.nrcan.gc.ca/cdogs/content/bdl/bdl210086_e.htm", "21:0086")</f>
        <v>21:0086</v>
      </c>
      <c r="D135" s="1" t="str">
        <f>HYPERLINK("http://geochem.nrcan.gc.ca/cdogs/content/svy/svy210023_e.htm", "21:0023")</f>
        <v>21:0023</v>
      </c>
      <c r="E135" t="s">
        <v>529</v>
      </c>
      <c r="F135" t="s">
        <v>530</v>
      </c>
      <c r="H135">
        <v>67.480068099999997</v>
      </c>
      <c r="I135">
        <v>-110.7607599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2</v>
      </c>
      <c r="M135">
        <v>10</v>
      </c>
    </row>
    <row r="136" spans="1:13" x14ac:dyDescent="0.3">
      <c r="A136" t="s">
        <v>531</v>
      </c>
      <c r="B136" t="s">
        <v>532</v>
      </c>
      <c r="C136" s="1" t="str">
        <f>HYPERLINK("http://geochem.nrcan.gc.ca/cdogs/content/bdl/bdl210086_e.htm", "21:0086")</f>
        <v>21:0086</v>
      </c>
      <c r="D136" s="1" t="str">
        <f>HYPERLINK("http://geochem.nrcan.gc.ca/cdogs/content/svy/svy210023_e.htm", "21:0023")</f>
        <v>21:0023</v>
      </c>
      <c r="E136" t="s">
        <v>533</v>
      </c>
      <c r="F136" t="s">
        <v>534</v>
      </c>
      <c r="H136">
        <v>67.370310500000002</v>
      </c>
      <c r="I136">
        <v>-110.59837039999999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2</v>
      </c>
      <c r="M136">
        <v>10</v>
      </c>
    </row>
    <row r="137" spans="1:13" x14ac:dyDescent="0.3">
      <c r="A137" t="s">
        <v>535</v>
      </c>
      <c r="B137" t="s">
        <v>536</v>
      </c>
      <c r="C137" s="1" t="str">
        <f>HYPERLINK("http://geochem.nrcan.gc.ca/cdogs/content/bdl/bdl210086_e.htm", "21:0086")</f>
        <v>21:0086</v>
      </c>
      <c r="D137" s="1" t="str">
        <f>HYPERLINK("http://geochem.nrcan.gc.ca/cdogs/content/svy/svy210023_e.htm", "21:0023")</f>
        <v>21:0023</v>
      </c>
      <c r="E137" t="s">
        <v>537</v>
      </c>
      <c r="F137" t="s">
        <v>538</v>
      </c>
      <c r="H137">
        <v>67.311348899999999</v>
      </c>
      <c r="I137">
        <v>-110.58774440000001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0.5</v>
      </c>
      <c r="M137">
        <v>10</v>
      </c>
    </row>
    <row r="138" spans="1:13" x14ac:dyDescent="0.3">
      <c r="A138" t="s">
        <v>539</v>
      </c>
      <c r="B138" t="s">
        <v>540</v>
      </c>
      <c r="C138" s="1" t="str">
        <f>HYPERLINK("http://geochem.nrcan.gc.ca/cdogs/content/bdl/bdl210086_e.htm", "21:0086")</f>
        <v>21:0086</v>
      </c>
      <c r="D138" s="1" t="str">
        <f>HYPERLINK("http://geochem.nrcan.gc.ca/cdogs/content/svy/svy210023_e.htm", "21:0023")</f>
        <v>21:0023</v>
      </c>
      <c r="E138" t="s">
        <v>537</v>
      </c>
      <c r="F138" t="s">
        <v>541</v>
      </c>
      <c r="H138">
        <v>67.311348899999999</v>
      </c>
      <c r="I138">
        <v>-110.58774440000001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1</v>
      </c>
      <c r="M138">
        <v>15</v>
      </c>
    </row>
    <row r="139" spans="1:13" x14ac:dyDescent="0.3">
      <c r="A139" t="s">
        <v>542</v>
      </c>
      <c r="B139" t="s">
        <v>543</v>
      </c>
      <c r="C139" s="1" t="str">
        <f>HYPERLINK("http://geochem.nrcan.gc.ca/cdogs/content/bdl/bdl210086_e.htm", "21:0086")</f>
        <v>21:0086</v>
      </c>
      <c r="D139" s="1" t="str">
        <f>HYPERLINK("http://geochem.nrcan.gc.ca/cdogs/content/svy/svy210023_e.htm", "21:0023")</f>
        <v>21:0023</v>
      </c>
      <c r="E139" t="s">
        <v>544</v>
      </c>
      <c r="F139" t="s">
        <v>545</v>
      </c>
      <c r="H139">
        <v>67.251043699999997</v>
      </c>
      <c r="I139">
        <v>-110.5454459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0.5</v>
      </c>
      <c r="M139">
        <v>10</v>
      </c>
    </row>
    <row r="140" spans="1:13" x14ac:dyDescent="0.3">
      <c r="A140" t="s">
        <v>546</v>
      </c>
      <c r="B140" t="s">
        <v>547</v>
      </c>
      <c r="C140" s="1" t="str">
        <f>HYPERLINK("http://geochem.nrcan.gc.ca/cdogs/content/bdl/bdl210086_e.htm", "21:0086")</f>
        <v>21:0086</v>
      </c>
      <c r="D140" s="1" t="str">
        <f>HYPERLINK("http://geochem.nrcan.gc.ca/cdogs/content/svy/svy210023_e.htm", "21:0023")</f>
        <v>21:0023</v>
      </c>
      <c r="E140" t="s">
        <v>548</v>
      </c>
      <c r="F140" t="s">
        <v>549</v>
      </c>
      <c r="H140">
        <v>67.205217000000005</v>
      </c>
      <c r="I140">
        <v>-110.5497824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0.5</v>
      </c>
      <c r="M140">
        <v>10</v>
      </c>
    </row>
    <row r="141" spans="1:13" x14ac:dyDescent="0.3">
      <c r="A141" t="s">
        <v>550</v>
      </c>
      <c r="B141" t="s">
        <v>551</v>
      </c>
      <c r="C141" s="1" t="str">
        <f>HYPERLINK("http://geochem.nrcan.gc.ca/cdogs/content/bdl/bdl210086_e.htm", "21:0086")</f>
        <v>21:0086</v>
      </c>
      <c r="D141" s="1" t="str">
        <f>HYPERLINK("http://geochem.nrcan.gc.ca/cdogs/content/svy/svy210023_e.htm", "21:0023")</f>
        <v>21:0023</v>
      </c>
      <c r="E141" t="s">
        <v>552</v>
      </c>
      <c r="F141" t="s">
        <v>553</v>
      </c>
      <c r="H141">
        <v>67.149774699999995</v>
      </c>
      <c r="I141">
        <v>-110.5810489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0.5</v>
      </c>
      <c r="M141">
        <v>10</v>
      </c>
    </row>
    <row r="142" spans="1:13" x14ac:dyDescent="0.3">
      <c r="A142" t="s">
        <v>554</v>
      </c>
      <c r="B142" t="s">
        <v>555</v>
      </c>
      <c r="C142" s="1" t="str">
        <f>HYPERLINK("http://geochem.nrcan.gc.ca/cdogs/content/bdl/bdl210086_e.htm", "21:0086")</f>
        <v>21:0086</v>
      </c>
      <c r="D142" s="1" t="str">
        <f>HYPERLINK("http://geochem.nrcan.gc.ca/cdogs/content/svy/svy210023_e.htm", "21:0023")</f>
        <v>21:0023</v>
      </c>
      <c r="E142" t="s">
        <v>556</v>
      </c>
      <c r="F142" t="s">
        <v>557</v>
      </c>
      <c r="H142">
        <v>67.089427000000001</v>
      </c>
      <c r="I142">
        <v>-110.59015170000001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0.5</v>
      </c>
      <c r="M142">
        <v>5</v>
      </c>
    </row>
    <row r="143" spans="1:13" x14ac:dyDescent="0.3">
      <c r="A143" t="s">
        <v>558</v>
      </c>
      <c r="B143" t="s">
        <v>559</v>
      </c>
      <c r="C143" s="1" t="str">
        <f>HYPERLINK("http://geochem.nrcan.gc.ca/cdogs/content/bdl/bdl210086_e.htm", "21:0086")</f>
        <v>21:0086</v>
      </c>
      <c r="D143" s="1" t="str">
        <f>HYPERLINK("http://geochem.nrcan.gc.ca/cdogs/content/svy/svy210023_e.htm", "21:0023")</f>
        <v>21:0023</v>
      </c>
      <c r="E143" t="s">
        <v>560</v>
      </c>
      <c r="F143" t="s">
        <v>561</v>
      </c>
      <c r="H143">
        <v>67.023438600000006</v>
      </c>
      <c r="I143">
        <v>-110.6038925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L143">
        <v>2</v>
      </c>
      <c r="M143">
        <v>10</v>
      </c>
    </row>
    <row r="144" spans="1:13" x14ac:dyDescent="0.3">
      <c r="A144" t="s">
        <v>562</v>
      </c>
      <c r="B144" t="s">
        <v>563</v>
      </c>
      <c r="C144" s="1" t="str">
        <f>HYPERLINK("http://geochem.nrcan.gc.ca/cdogs/content/bdl/bdl210086_e.htm", "21:0086")</f>
        <v>21:0086</v>
      </c>
      <c r="D144" s="1" t="str">
        <f>HYPERLINK("http://geochem.nrcan.gc.ca/cdogs/content/svy/svy210023_e.htm", "21:0023")</f>
        <v>21:0023</v>
      </c>
      <c r="E144" t="s">
        <v>564</v>
      </c>
      <c r="F144" t="s">
        <v>565</v>
      </c>
      <c r="H144">
        <v>67.023795899999996</v>
      </c>
      <c r="I144">
        <v>-110.4521383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0.5</v>
      </c>
      <c r="M144">
        <v>5</v>
      </c>
    </row>
    <row r="145" spans="1:13" x14ac:dyDescent="0.3">
      <c r="A145" t="s">
        <v>566</v>
      </c>
      <c r="B145" t="s">
        <v>567</v>
      </c>
      <c r="C145" s="1" t="str">
        <f>HYPERLINK("http://geochem.nrcan.gc.ca/cdogs/content/bdl/bdl210086_e.htm", "21:0086")</f>
        <v>21:0086</v>
      </c>
      <c r="D145" s="1" t="str">
        <f>HYPERLINK("http://geochem.nrcan.gc.ca/cdogs/content/svy/svy210023_e.htm", "21:0023")</f>
        <v>21:0023</v>
      </c>
      <c r="E145" t="s">
        <v>564</v>
      </c>
      <c r="F145" t="s">
        <v>568</v>
      </c>
      <c r="H145">
        <v>67.023795899999996</v>
      </c>
      <c r="I145">
        <v>-110.4521383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HYPERLINK("http://geochem.nrcan.gc.ca/cdogs/content/kwd/kwd080004_e.htm", "&lt;63 micron")</f>
        <v>&lt;63 micron</v>
      </c>
      <c r="L145">
        <v>3</v>
      </c>
      <c r="M145">
        <v>5</v>
      </c>
    </row>
    <row r="146" spans="1:13" x14ac:dyDescent="0.3">
      <c r="A146" t="s">
        <v>569</v>
      </c>
      <c r="B146" t="s">
        <v>570</v>
      </c>
      <c r="C146" s="1" t="str">
        <f>HYPERLINK("http://geochem.nrcan.gc.ca/cdogs/content/bdl/bdl210086_e.htm", "21:0086")</f>
        <v>21:0086</v>
      </c>
      <c r="D146" s="1" t="str">
        <f>HYPERLINK("http://geochem.nrcan.gc.ca/cdogs/content/svy/svy210023_e.htm", "21:0023")</f>
        <v>21:0023</v>
      </c>
      <c r="E146" t="s">
        <v>571</v>
      </c>
      <c r="F146" t="s">
        <v>572</v>
      </c>
      <c r="H146">
        <v>67.075505399999997</v>
      </c>
      <c r="I146">
        <v>-110.4633927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HYPERLINK("http://geochem.nrcan.gc.ca/cdogs/content/kwd/kwd080004_e.htm", "&lt;63 micron")</f>
        <v>&lt;63 micron</v>
      </c>
      <c r="L146">
        <v>6</v>
      </c>
      <c r="M146">
        <v>15</v>
      </c>
    </row>
    <row r="147" spans="1:13" x14ac:dyDescent="0.3">
      <c r="A147" t="s">
        <v>573</v>
      </c>
      <c r="B147" t="s">
        <v>574</v>
      </c>
      <c r="C147" s="1" t="str">
        <f>HYPERLINK("http://geochem.nrcan.gc.ca/cdogs/content/bdl/bdl210086_e.htm", "21:0086")</f>
        <v>21:0086</v>
      </c>
      <c r="D147" s="1" t="str">
        <f>HYPERLINK("http://geochem.nrcan.gc.ca/cdogs/content/svy/svy210023_e.htm", "21:0023")</f>
        <v>21:0023</v>
      </c>
      <c r="E147" t="s">
        <v>575</v>
      </c>
      <c r="F147" t="s">
        <v>576</v>
      </c>
      <c r="H147">
        <v>67.150360300000003</v>
      </c>
      <c r="I147">
        <v>-110.4488053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HYPERLINK("http://geochem.nrcan.gc.ca/cdogs/content/kwd/kwd080004_e.htm", "&lt;63 micron")</f>
        <v>&lt;63 micron</v>
      </c>
      <c r="L147">
        <v>0.5</v>
      </c>
      <c r="M147">
        <v>10</v>
      </c>
    </row>
    <row r="148" spans="1:13" x14ac:dyDescent="0.3">
      <c r="A148" t="s">
        <v>577</v>
      </c>
      <c r="B148" t="s">
        <v>578</v>
      </c>
      <c r="C148" s="1" t="str">
        <f>HYPERLINK("http://geochem.nrcan.gc.ca/cdogs/content/bdl/bdl210086_e.htm", "21:0086")</f>
        <v>21:0086</v>
      </c>
      <c r="D148" s="1" t="str">
        <f>HYPERLINK("http://geochem.nrcan.gc.ca/cdogs/content/svy/svy210023_e.htm", "21:0023")</f>
        <v>21:0023</v>
      </c>
      <c r="E148" t="s">
        <v>579</v>
      </c>
      <c r="F148" t="s">
        <v>580</v>
      </c>
      <c r="H148">
        <v>67.199095700000001</v>
      </c>
      <c r="I148">
        <v>-110.4303464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HYPERLINK("http://geochem.nrcan.gc.ca/cdogs/content/kwd/kwd080004_e.htm", "&lt;63 micron")</f>
        <v>&lt;63 micron</v>
      </c>
      <c r="L148">
        <v>0.5</v>
      </c>
      <c r="M148">
        <v>15</v>
      </c>
    </row>
    <row r="149" spans="1:13" x14ac:dyDescent="0.3">
      <c r="A149" t="s">
        <v>581</v>
      </c>
      <c r="B149" t="s">
        <v>582</v>
      </c>
      <c r="C149" s="1" t="str">
        <f>HYPERLINK("http://geochem.nrcan.gc.ca/cdogs/content/bdl/bdl210086_e.htm", "21:0086")</f>
        <v>21:0086</v>
      </c>
      <c r="D149" s="1" t="str">
        <f>HYPERLINK("http://geochem.nrcan.gc.ca/cdogs/content/svy/svy210023_e.htm", "21:0023")</f>
        <v>21:0023</v>
      </c>
      <c r="E149" t="s">
        <v>583</v>
      </c>
      <c r="F149" t="s">
        <v>584</v>
      </c>
      <c r="H149">
        <v>67.243280999999996</v>
      </c>
      <c r="I149">
        <v>-110.419337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HYPERLINK("http://geochem.nrcan.gc.ca/cdogs/content/kwd/kwd080004_e.htm", "&lt;63 micron")</f>
        <v>&lt;63 micron</v>
      </c>
      <c r="L149">
        <v>0.5</v>
      </c>
      <c r="M149">
        <v>10</v>
      </c>
    </row>
    <row r="150" spans="1:13" x14ac:dyDescent="0.3">
      <c r="A150" t="s">
        <v>585</v>
      </c>
      <c r="B150" t="s">
        <v>586</v>
      </c>
      <c r="C150" s="1" t="str">
        <f>HYPERLINK("http://geochem.nrcan.gc.ca/cdogs/content/bdl/bdl210086_e.htm", "21:0086")</f>
        <v>21:0086</v>
      </c>
      <c r="D150" s="1" t="str">
        <f>HYPERLINK("http://geochem.nrcan.gc.ca/cdogs/content/svy/svy210023_e.htm", "21:0023")</f>
        <v>21:0023</v>
      </c>
      <c r="E150" t="s">
        <v>587</v>
      </c>
      <c r="F150" t="s">
        <v>588</v>
      </c>
      <c r="H150">
        <v>67.307306299999993</v>
      </c>
      <c r="I150">
        <v>-110.4377618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HYPERLINK("http://geochem.nrcan.gc.ca/cdogs/content/kwd/kwd080004_e.htm", "&lt;63 micron")</f>
        <v>&lt;63 micron</v>
      </c>
      <c r="L150">
        <v>0.5</v>
      </c>
      <c r="M150">
        <v>10</v>
      </c>
    </row>
    <row r="151" spans="1:13" x14ac:dyDescent="0.3">
      <c r="A151" t="s">
        <v>589</v>
      </c>
      <c r="B151" t="s">
        <v>590</v>
      </c>
      <c r="C151" s="1" t="str">
        <f>HYPERLINK("http://geochem.nrcan.gc.ca/cdogs/content/bdl/bdl210086_e.htm", "21:0086")</f>
        <v>21:0086</v>
      </c>
      <c r="D151" s="1" t="str">
        <f>HYPERLINK("http://geochem.nrcan.gc.ca/cdogs/content/svy/svy210023_e.htm", "21:0023")</f>
        <v>21:0023</v>
      </c>
      <c r="E151" t="s">
        <v>591</v>
      </c>
      <c r="F151" t="s">
        <v>592</v>
      </c>
      <c r="H151">
        <v>67.360018600000004</v>
      </c>
      <c r="I151">
        <v>-110.4539809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HYPERLINK("http://geochem.nrcan.gc.ca/cdogs/content/kwd/kwd080004_e.htm", "&lt;63 micron")</f>
        <v>&lt;63 micron</v>
      </c>
      <c r="L151">
        <v>0.5</v>
      </c>
      <c r="M151">
        <v>10</v>
      </c>
    </row>
    <row r="152" spans="1:13" x14ac:dyDescent="0.3">
      <c r="A152" t="s">
        <v>593</v>
      </c>
      <c r="B152" t="s">
        <v>594</v>
      </c>
      <c r="C152" s="1" t="str">
        <f>HYPERLINK("http://geochem.nrcan.gc.ca/cdogs/content/bdl/bdl210086_e.htm", "21:0086")</f>
        <v>21:0086</v>
      </c>
      <c r="D152" s="1" t="str">
        <f>HYPERLINK("http://geochem.nrcan.gc.ca/cdogs/content/svy/svy210023_e.htm", "21:0023")</f>
        <v>21:0023</v>
      </c>
      <c r="E152" t="s">
        <v>595</v>
      </c>
      <c r="F152" t="s">
        <v>596</v>
      </c>
      <c r="H152">
        <v>67.420737200000005</v>
      </c>
      <c r="I152">
        <v>-110.4777946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HYPERLINK("http://geochem.nrcan.gc.ca/cdogs/content/kwd/kwd080004_e.htm", "&lt;63 micron")</f>
        <v>&lt;63 micron</v>
      </c>
      <c r="L152">
        <v>2</v>
      </c>
      <c r="M152">
        <v>10</v>
      </c>
    </row>
    <row r="153" spans="1:13" x14ac:dyDescent="0.3">
      <c r="A153" t="s">
        <v>597</v>
      </c>
      <c r="B153" t="s">
        <v>598</v>
      </c>
      <c r="C153" s="1" t="str">
        <f>HYPERLINK("http://geochem.nrcan.gc.ca/cdogs/content/bdl/bdl210086_e.htm", "21:0086")</f>
        <v>21:0086</v>
      </c>
      <c r="D153" s="1" t="str">
        <f>HYPERLINK("http://geochem.nrcan.gc.ca/cdogs/content/svy/svy210023_e.htm", "21:0023")</f>
        <v>21:0023</v>
      </c>
      <c r="E153" t="s">
        <v>599</v>
      </c>
      <c r="F153" t="s">
        <v>600</v>
      </c>
      <c r="H153">
        <v>67.418781999999993</v>
      </c>
      <c r="I153">
        <v>-110.6115544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HYPERLINK("http://geochem.nrcan.gc.ca/cdogs/content/kwd/kwd080004_e.htm", "&lt;63 micron")</f>
        <v>&lt;63 micron</v>
      </c>
      <c r="L153">
        <v>0.5</v>
      </c>
      <c r="M153">
        <v>10</v>
      </c>
    </row>
    <row r="154" spans="1:13" x14ac:dyDescent="0.3">
      <c r="A154" t="s">
        <v>601</v>
      </c>
      <c r="B154" t="s">
        <v>602</v>
      </c>
      <c r="C154" s="1" t="str">
        <f>HYPERLINK("http://geochem.nrcan.gc.ca/cdogs/content/bdl/bdl210086_e.htm", "21:0086")</f>
        <v>21:0086</v>
      </c>
      <c r="D154" s="1" t="str">
        <f>HYPERLINK("http://geochem.nrcan.gc.ca/cdogs/content/svy/svy210023_e.htm", "21:0023")</f>
        <v>21:0023</v>
      </c>
      <c r="E154" t="s">
        <v>603</v>
      </c>
      <c r="F154" t="s">
        <v>604</v>
      </c>
      <c r="H154">
        <v>67.855662899999999</v>
      </c>
      <c r="I154">
        <v>-110.6299807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HYPERLINK("http://geochem.nrcan.gc.ca/cdogs/content/kwd/kwd080004_e.htm", "&lt;63 micron")</f>
        <v>&lt;63 micron</v>
      </c>
      <c r="L154">
        <v>0.5</v>
      </c>
      <c r="M154">
        <v>5</v>
      </c>
    </row>
    <row r="155" spans="1:13" x14ac:dyDescent="0.3">
      <c r="A155" t="s">
        <v>605</v>
      </c>
      <c r="B155" t="s">
        <v>606</v>
      </c>
      <c r="C155" s="1" t="str">
        <f>HYPERLINK("http://geochem.nrcan.gc.ca/cdogs/content/bdl/bdl210086_e.htm", "21:0086")</f>
        <v>21:0086</v>
      </c>
      <c r="D155" s="1" t="str">
        <f>HYPERLINK("http://geochem.nrcan.gc.ca/cdogs/content/svy/svy210023_e.htm", "21:0023")</f>
        <v>21:0023</v>
      </c>
      <c r="E155" t="s">
        <v>607</v>
      </c>
      <c r="F155" t="s">
        <v>608</v>
      </c>
      <c r="H155">
        <v>67.905775199999994</v>
      </c>
      <c r="I155">
        <v>-110.45789139999999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HYPERLINK("http://geochem.nrcan.gc.ca/cdogs/content/kwd/kwd080004_e.htm", "&lt;63 micron")</f>
        <v>&lt;63 micron</v>
      </c>
      <c r="L155">
        <v>0.5</v>
      </c>
      <c r="M155">
        <v>10</v>
      </c>
    </row>
    <row r="156" spans="1:13" x14ac:dyDescent="0.3">
      <c r="A156" t="s">
        <v>609</v>
      </c>
      <c r="B156" t="s">
        <v>610</v>
      </c>
      <c r="C156" s="1" t="str">
        <f>HYPERLINK("http://geochem.nrcan.gc.ca/cdogs/content/bdl/bdl210086_e.htm", "21:0086")</f>
        <v>21:0086</v>
      </c>
      <c r="D156" s="1" t="str">
        <f>HYPERLINK("http://geochem.nrcan.gc.ca/cdogs/content/svy/svy210023_e.htm", "21:0023")</f>
        <v>21:0023</v>
      </c>
      <c r="E156" t="s">
        <v>611</v>
      </c>
      <c r="F156" t="s">
        <v>612</v>
      </c>
      <c r="H156">
        <v>67.807997599999993</v>
      </c>
      <c r="I156">
        <v>-110.4561191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HYPERLINK("http://geochem.nrcan.gc.ca/cdogs/content/kwd/kwd080004_e.htm", "&lt;63 micron")</f>
        <v>&lt;63 micron</v>
      </c>
      <c r="L156">
        <v>0.5</v>
      </c>
      <c r="M156">
        <v>5</v>
      </c>
    </row>
    <row r="157" spans="1:13" x14ac:dyDescent="0.3">
      <c r="A157" t="s">
        <v>613</v>
      </c>
      <c r="B157" t="s">
        <v>614</v>
      </c>
      <c r="C157" s="1" t="str">
        <f>HYPERLINK("http://geochem.nrcan.gc.ca/cdogs/content/bdl/bdl210086_e.htm", "21:0086")</f>
        <v>21:0086</v>
      </c>
      <c r="D157" s="1" t="str">
        <f>HYPERLINK("http://geochem.nrcan.gc.ca/cdogs/content/svy/svy210023_e.htm", "21:0023")</f>
        <v>21:0023</v>
      </c>
      <c r="E157" t="s">
        <v>615</v>
      </c>
      <c r="F157" t="s">
        <v>616</v>
      </c>
      <c r="H157">
        <v>67.819619399999993</v>
      </c>
      <c r="I157">
        <v>-110.6367218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HYPERLINK("http://geochem.nrcan.gc.ca/cdogs/content/kwd/kwd080004_e.htm", "&lt;63 micron")</f>
        <v>&lt;63 micron</v>
      </c>
      <c r="L157">
        <v>8</v>
      </c>
      <c r="M157">
        <v>5</v>
      </c>
    </row>
    <row r="158" spans="1:13" x14ac:dyDescent="0.3">
      <c r="A158" t="s">
        <v>617</v>
      </c>
      <c r="B158" t="s">
        <v>618</v>
      </c>
      <c r="C158" s="1" t="str">
        <f>HYPERLINK("http://geochem.nrcan.gc.ca/cdogs/content/bdl/bdl210086_e.htm", "21:0086")</f>
        <v>21:0086</v>
      </c>
      <c r="D158" s="1" t="str">
        <f>HYPERLINK("http://geochem.nrcan.gc.ca/cdogs/content/svy/svy210023_e.htm", "21:0023")</f>
        <v>21:0023</v>
      </c>
      <c r="E158" t="s">
        <v>615</v>
      </c>
      <c r="F158" t="s">
        <v>619</v>
      </c>
      <c r="H158">
        <v>67.819619399999993</v>
      </c>
      <c r="I158">
        <v>-110.6367218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HYPERLINK("http://geochem.nrcan.gc.ca/cdogs/content/kwd/kwd080004_e.htm", "&lt;63 micron")</f>
        <v>&lt;63 micron</v>
      </c>
      <c r="L158">
        <v>2</v>
      </c>
      <c r="M158">
        <v>5</v>
      </c>
    </row>
    <row r="159" spans="1:13" x14ac:dyDescent="0.3">
      <c r="A159" t="s">
        <v>620</v>
      </c>
      <c r="B159" t="s">
        <v>621</v>
      </c>
      <c r="C159" s="1" t="str">
        <f>HYPERLINK("http://geochem.nrcan.gc.ca/cdogs/content/bdl/bdl210086_e.htm", "21:0086")</f>
        <v>21:0086</v>
      </c>
      <c r="D159" s="1" t="str">
        <f>HYPERLINK("http://geochem.nrcan.gc.ca/cdogs/content/svy/svy210023_e.htm", "21:0023")</f>
        <v>21:0023</v>
      </c>
      <c r="E159" t="s">
        <v>622</v>
      </c>
      <c r="F159" t="s">
        <v>623</v>
      </c>
      <c r="H159">
        <v>67.755369299999998</v>
      </c>
      <c r="I159">
        <v>-110.62517219999999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HYPERLINK("http://geochem.nrcan.gc.ca/cdogs/content/kwd/kwd080004_e.htm", "&lt;63 micron")</f>
        <v>&lt;63 micron</v>
      </c>
      <c r="L159">
        <v>0.5</v>
      </c>
      <c r="M159">
        <v>10</v>
      </c>
    </row>
    <row r="160" spans="1:13" x14ac:dyDescent="0.3">
      <c r="A160" t="s">
        <v>624</v>
      </c>
      <c r="B160" t="s">
        <v>625</v>
      </c>
      <c r="C160" s="1" t="str">
        <f>HYPERLINK("http://geochem.nrcan.gc.ca/cdogs/content/bdl/bdl210086_e.htm", "21:0086")</f>
        <v>21:0086</v>
      </c>
      <c r="D160" s="1" t="str">
        <f>HYPERLINK("http://geochem.nrcan.gc.ca/cdogs/content/svy/svy210023_e.htm", "21:0023")</f>
        <v>21:0023</v>
      </c>
      <c r="E160" t="s">
        <v>622</v>
      </c>
      <c r="F160" t="s">
        <v>626</v>
      </c>
      <c r="H160">
        <v>67.755369299999998</v>
      </c>
      <c r="I160">
        <v>-110.62517219999999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HYPERLINK("http://geochem.nrcan.gc.ca/cdogs/content/kwd/kwd080004_e.htm", "&lt;63 micron")</f>
        <v>&lt;63 micron</v>
      </c>
      <c r="L160">
        <v>3</v>
      </c>
      <c r="M160">
        <v>10</v>
      </c>
    </row>
    <row r="161" spans="1:13" x14ac:dyDescent="0.3">
      <c r="A161" t="s">
        <v>627</v>
      </c>
      <c r="B161" t="s">
        <v>628</v>
      </c>
      <c r="C161" s="1" t="str">
        <f>HYPERLINK("http://geochem.nrcan.gc.ca/cdogs/content/bdl/bdl210086_e.htm", "21:0086")</f>
        <v>21:0086</v>
      </c>
      <c r="D161" s="1" t="str">
        <f>HYPERLINK("http://geochem.nrcan.gc.ca/cdogs/content/svy/svy210023_e.htm", "21:0023")</f>
        <v>21:0023</v>
      </c>
      <c r="E161" t="s">
        <v>629</v>
      </c>
      <c r="F161" t="s">
        <v>630</v>
      </c>
      <c r="H161">
        <v>67.760842600000004</v>
      </c>
      <c r="I161">
        <v>-110.4924905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HYPERLINK("http://geochem.nrcan.gc.ca/cdogs/content/kwd/kwd080004_e.htm", "&lt;63 micron")</f>
        <v>&lt;63 micron</v>
      </c>
      <c r="L161">
        <v>0.5</v>
      </c>
      <c r="M161">
        <v>5</v>
      </c>
    </row>
    <row r="162" spans="1:13" x14ac:dyDescent="0.3">
      <c r="A162" t="s">
        <v>631</v>
      </c>
      <c r="B162" t="s">
        <v>632</v>
      </c>
      <c r="C162" s="1" t="str">
        <f>HYPERLINK("http://geochem.nrcan.gc.ca/cdogs/content/bdl/bdl210086_e.htm", "21:0086")</f>
        <v>21:0086</v>
      </c>
      <c r="D162" s="1" t="str">
        <f>HYPERLINK("http://geochem.nrcan.gc.ca/cdogs/content/svy/svy210023_e.htm", "21:0023")</f>
        <v>21:0023</v>
      </c>
      <c r="E162" t="s">
        <v>633</v>
      </c>
      <c r="F162" t="s">
        <v>634</v>
      </c>
      <c r="H162">
        <v>67.700584500000005</v>
      </c>
      <c r="I162">
        <v>-110.4992276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HYPERLINK("http://geochem.nrcan.gc.ca/cdogs/content/kwd/kwd080004_e.htm", "&lt;63 micron")</f>
        <v>&lt;63 micron</v>
      </c>
      <c r="L162">
        <v>8</v>
      </c>
      <c r="M162">
        <v>5</v>
      </c>
    </row>
    <row r="163" spans="1:13" x14ac:dyDescent="0.3">
      <c r="A163" t="s">
        <v>635</v>
      </c>
      <c r="B163" t="s">
        <v>636</v>
      </c>
      <c r="C163" s="1" t="str">
        <f>HYPERLINK("http://geochem.nrcan.gc.ca/cdogs/content/bdl/bdl210086_e.htm", "21:0086")</f>
        <v>21:0086</v>
      </c>
      <c r="D163" s="1" t="str">
        <f>HYPERLINK("http://geochem.nrcan.gc.ca/cdogs/content/svy/svy210023_e.htm", "21:0023")</f>
        <v>21:0023</v>
      </c>
      <c r="E163" t="s">
        <v>637</v>
      </c>
      <c r="F163" t="s">
        <v>638</v>
      </c>
      <c r="H163">
        <v>67.693967900000004</v>
      </c>
      <c r="I163">
        <v>-110.6440952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HYPERLINK("http://geochem.nrcan.gc.ca/cdogs/content/kwd/kwd080004_e.htm", "&lt;63 micron")</f>
        <v>&lt;63 micron</v>
      </c>
      <c r="L163">
        <v>3</v>
      </c>
      <c r="M163">
        <v>5</v>
      </c>
    </row>
    <row r="164" spans="1:13" x14ac:dyDescent="0.3">
      <c r="A164" t="s">
        <v>639</v>
      </c>
      <c r="B164" t="s">
        <v>640</v>
      </c>
      <c r="C164" s="1" t="str">
        <f>HYPERLINK("http://geochem.nrcan.gc.ca/cdogs/content/bdl/bdl210086_e.htm", "21:0086")</f>
        <v>21:0086</v>
      </c>
      <c r="D164" s="1" t="str">
        <f>HYPERLINK("http://geochem.nrcan.gc.ca/cdogs/content/svy/svy210023_e.htm", "21:0023")</f>
        <v>21:0023</v>
      </c>
      <c r="E164" t="s">
        <v>641</v>
      </c>
      <c r="F164" t="s">
        <v>642</v>
      </c>
      <c r="H164">
        <v>67.643394799999996</v>
      </c>
      <c r="I164">
        <v>-110.6521582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HYPERLINK("http://geochem.nrcan.gc.ca/cdogs/content/kwd/kwd080004_e.htm", "&lt;63 micron")</f>
        <v>&lt;63 micron</v>
      </c>
      <c r="L164">
        <v>1</v>
      </c>
      <c r="M164">
        <v>5</v>
      </c>
    </row>
    <row r="165" spans="1:13" x14ac:dyDescent="0.3">
      <c r="A165" t="s">
        <v>643</v>
      </c>
      <c r="B165" t="s">
        <v>644</v>
      </c>
      <c r="C165" s="1" t="str">
        <f>HYPERLINK("http://geochem.nrcan.gc.ca/cdogs/content/bdl/bdl210086_e.htm", "21:0086")</f>
        <v>21:0086</v>
      </c>
      <c r="D165" s="1" t="str">
        <f>HYPERLINK("http://geochem.nrcan.gc.ca/cdogs/content/svy/svy210023_e.htm", "21:0023")</f>
        <v>21:0023</v>
      </c>
      <c r="E165" t="s">
        <v>645</v>
      </c>
      <c r="F165" t="s">
        <v>646</v>
      </c>
      <c r="H165">
        <v>67.644359399999999</v>
      </c>
      <c r="I165">
        <v>-110.5048992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HYPERLINK("http://geochem.nrcan.gc.ca/cdogs/content/kwd/kwd080004_e.htm", "&lt;63 micron")</f>
        <v>&lt;63 micron</v>
      </c>
      <c r="L165">
        <v>12</v>
      </c>
      <c r="M165">
        <v>5</v>
      </c>
    </row>
    <row r="166" spans="1:13" x14ac:dyDescent="0.3">
      <c r="A166" t="s">
        <v>647</v>
      </c>
      <c r="B166" t="s">
        <v>648</v>
      </c>
      <c r="C166" s="1" t="str">
        <f>HYPERLINK("http://geochem.nrcan.gc.ca/cdogs/content/bdl/bdl210086_e.htm", "21:0086")</f>
        <v>21:0086</v>
      </c>
      <c r="D166" s="1" t="str">
        <f>HYPERLINK("http://geochem.nrcan.gc.ca/cdogs/content/svy/svy210023_e.htm", "21:0023")</f>
        <v>21:0023</v>
      </c>
      <c r="E166" t="s">
        <v>649</v>
      </c>
      <c r="F166" t="s">
        <v>650</v>
      </c>
      <c r="H166">
        <v>67.416155500000002</v>
      </c>
      <c r="I166">
        <v>-110.3089595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HYPERLINK("http://geochem.nrcan.gc.ca/cdogs/content/kwd/kwd080004_e.htm", "&lt;63 micron")</f>
        <v>&lt;63 micron</v>
      </c>
      <c r="L166">
        <v>0.5</v>
      </c>
      <c r="M166">
        <v>5</v>
      </c>
    </row>
    <row r="167" spans="1:13" x14ac:dyDescent="0.3">
      <c r="A167" t="s">
        <v>651</v>
      </c>
      <c r="B167" t="s">
        <v>652</v>
      </c>
      <c r="C167" s="1" t="str">
        <f>HYPERLINK("http://geochem.nrcan.gc.ca/cdogs/content/bdl/bdl210086_e.htm", "21:0086")</f>
        <v>21:0086</v>
      </c>
      <c r="D167" s="1" t="str">
        <f>HYPERLINK("http://geochem.nrcan.gc.ca/cdogs/content/svy/svy210023_e.htm", "21:0023")</f>
        <v>21:0023</v>
      </c>
      <c r="E167" t="s">
        <v>649</v>
      </c>
      <c r="F167" t="s">
        <v>653</v>
      </c>
      <c r="H167">
        <v>67.416155500000002</v>
      </c>
      <c r="I167">
        <v>-110.3089595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HYPERLINK("http://geochem.nrcan.gc.ca/cdogs/content/kwd/kwd080004_e.htm", "&lt;63 micron")</f>
        <v>&lt;63 micron</v>
      </c>
      <c r="L167">
        <v>24</v>
      </c>
      <c r="M167">
        <v>10</v>
      </c>
    </row>
    <row r="168" spans="1:13" x14ac:dyDescent="0.3">
      <c r="A168" t="s">
        <v>654</v>
      </c>
      <c r="B168" t="s">
        <v>655</v>
      </c>
      <c r="C168" s="1" t="str">
        <f>HYPERLINK("http://geochem.nrcan.gc.ca/cdogs/content/bdl/bdl210086_e.htm", "21:0086")</f>
        <v>21:0086</v>
      </c>
      <c r="D168" s="1" t="str">
        <f>HYPERLINK("http://geochem.nrcan.gc.ca/cdogs/content/svy/svy210023_e.htm", "21:0023")</f>
        <v>21:0023</v>
      </c>
      <c r="E168" t="s">
        <v>656</v>
      </c>
      <c r="F168" t="s">
        <v>657</v>
      </c>
      <c r="H168">
        <v>67.362347700000001</v>
      </c>
      <c r="I168">
        <v>-110.2918889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HYPERLINK("http://geochem.nrcan.gc.ca/cdogs/content/kwd/kwd080004_e.htm", "&lt;63 micron")</f>
        <v>&lt;63 micron</v>
      </c>
      <c r="L168">
        <v>0.5</v>
      </c>
      <c r="M168">
        <v>5</v>
      </c>
    </row>
    <row r="169" spans="1:13" x14ac:dyDescent="0.3">
      <c r="A169" t="s">
        <v>658</v>
      </c>
      <c r="B169" t="s">
        <v>659</v>
      </c>
      <c r="C169" s="1" t="str">
        <f>HYPERLINK("http://geochem.nrcan.gc.ca/cdogs/content/bdl/bdl210086_e.htm", "21:0086")</f>
        <v>21:0086</v>
      </c>
      <c r="D169" s="1" t="str">
        <f>HYPERLINK("http://geochem.nrcan.gc.ca/cdogs/content/svy/svy210023_e.htm", "21:0023")</f>
        <v>21:0023</v>
      </c>
      <c r="E169" t="s">
        <v>660</v>
      </c>
      <c r="F169" t="s">
        <v>661</v>
      </c>
      <c r="H169">
        <v>67.304662800000003</v>
      </c>
      <c r="I169">
        <v>-110.2910375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HYPERLINK("http://geochem.nrcan.gc.ca/cdogs/content/kwd/kwd080004_e.htm", "&lt;63 micron")</f>
        <v>&lt;63 micron</v>
      </c>
      <c r="L169">
        <v>3</v>
      </c>
      <c r="M169">
        <v>5</v>
      </c>
    </row>
    <row r="170" spans="1:13" x14ac:dyDescent="0.3">
      <c r="A170" t="s">
        <v>662</v>
      </c>
      <c r="B170" t="s">
        <v>663</v>
      </c>
      <c r="C170" s="1" t="str">
        <f>HYPERLINK("http://geochem.nrcan.gc.ca/cdogs/content/bdl/bdl210086_e.htm", "21:0086")</f>
        <v>21:0086</v>
      </c>
      <c r="D170" s="1" t="str">
        <f>HYPERLINK("http://geochem.nrcan.gc.ca/cdogs/content/svy/svy210023_e.htm", "21:0023")</f>
        <v>21:0023</v>
      </c>
      <c r="E170" t="s">
        <v>664</v>
      </c>
      <c r="F170" t="s">
        <v>665</v>
      </c>
      <c r="H170">
        <v>67.251981700000002</v>
      </c>
      <c r="I170">
        <v>-110.26593920000001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HYPERLINK("http://geochem.nrcan.gc.ca/cdogs/content/kwd/kwd080004_e.htm", "&lt;63 micron")</f>
        <v>&lt;63 micron</v>
      </c>
      <c r="L170">
        <v>1</v>
      </c>
      <c r="M170">
        <v>2.5</v>
      </c>
    </row>
    <row r="171" spans="1:13" x14ac:dyDescent="0.3">
      <c r="A171" t="s">
        <v>666</v>
      </c>
      <c r="B171" t="s">
        <v>667</v>
      </c>
      <c r="C171" s="1" t="str">
        <f>HYPERLINK("http://geochem.nrcan.gc.ca/cdogs/content/bdl/bdl210086_e.htm", "21:0086")</f>
        <v>21:0086</v>
      </c>
      <c r="D171" s="1" t="str">
        <f>HYPERLINK("http://geochem.nrcan.gc.ca/cdogs/content/svy/svy210023_e.htm", "21:0023")</f>
        <v>21:0023</v>
      </c>
      <c r="E171" t="s">
        <v>664</v>
      </c>
      <c r="F171" t="s">
        <v>668</v>
      </c>
      <c r="H171">
        <v>67.251981700000002</v>
      </c>
      <c r="I171">
        <v>-110.26593920000001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HYPERLINK("http://geochem.nrcan.gc.ca/cdogs/content/kwd/kwd080004_e.htm", "&lt;63 micron")</f>
        <v>&lt;63 micron</v>
      </c>
      <c r="L171">
        <v>1</v>
      </c>
      <c r="M171">
        <v>15</v>
      </c>
    </row>
    <row r="172" spans="1:13" x14ac:dyDescent="0.3">
      <c r="A172" t="s">
        <v>669</v>
      </c>
      <c r="B172" t="s">
        <v>670</v>
      </c>
      <c r="C172" s="1" t="str">
        <f>HYPERLINK("http://geochem.nrcan.gc.ca/cdogs/content/bdl/bdl210086_e.htm", "21:0086")</f>
        <v>21:0086</v>
      </c>
      <c r="D172" s="1" t="str">
        <f>HYPERLINK("http://geochem.nrcan.gc.ca/cdogs/content/svy/svy210023_e.htm", "21:0023")</f>
        <v>21:0023</v>
      </c>
      <c r="E172" t="s">
        <v>671</v>
      </c>
      <c r="F172" t="s">
        <v>672</v>
      </c>
      <c r="H172">
        <v>67.244950799999998</v>
      </c>
      <c r="I172">
        <v>-110.13339449999999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HYPERLINK("http://geochem.nrcan.gc.ca/cdogs/content/kwd/kwd080004_e.htm", "&lt;63 micron")</f>
        <v>&lt;63 micron</v>
      </c>
      <c r="L172">
        <v>0.5</v>
      </c>
      <c r="M172">
        <v>5</v>
      </c>
    </row>
    <row r="173" spans="1:13" x14ac:dyDescent="0.3">
      <c r="A173" t="s">
        <v>673</v>
      </c>
      <c r="B173" t="s">
        <v>674</v>
      </c>
      <c r="C173" s="1" t="str">
        <f>HYPERLINK("http://geochem.nrcan.gc.ca/cdogs/content/bdl/bdl210086_e.htm", "21:0086")</f>
        <v>21:0086</v>
      </c>
      <c r="D173" s="1" t="str">
        <f>HYPERLINK("http://geochem.nrcan.gc.ca/cdogs/content/svy/svy210023_e.htm", "21:0023")</f>
        <v>21:0023</v>
      </c>
      <c r="E173" t="s">
        <v>675</v>
      </c>
      <c r="F173" t="s">
        <v>676</v>
      </c>
      <c r="H173">
        <v>67.304246800000001</v>
      </c>
      <c r="I173">
        <v>-110.14983460000001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HYPERLINK("http://geochem.nrcan.gc.ca/cdogs/content/kwd/kwd080004_e.htm", "&lt;63 micron")</f>
        <v>&lt;63 micron</v>
      </c>
      <c r="L173">
        <v>0.5</v>
      </c>
      <c r="M173">
        <v>5</v>
      </c>
    </row>
    <row r="174" spans="1:13" x14ac:dyDescent="0.3">
      <c r="A174" t="s">
        <v>677</v>
      </c>
      <c r="B174" t="s">
        <v>678</v>
      </c>
      <c r="C174" s="1" t="str">
        <f>HYPERLINK("http://geochem.nrcan.gc.ca/cdogs/content/bdl/bdl210086_e.htm", "21:0086")</f>
        <v>21:0086</v>
      </c>
      <c r="D174" s="1" t="str">
        <f>HYPERLINK("http://geochem.nrcan.gc.ca/cdogs/content/svy/svy210023_e.htm", "21:0023")</f>
        <v>21:0023</v>
      </c>
      <c r="E174" t="s">
        <v>675</v>
      </c>
      <c r="F174" t="s">
        <v>679</v>
      </c>
      <c r="H174">
        <v>67.304246800000001</v>
      </c>
      <c r="I174">
        <v>-110.14983460000001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HYPERLINK("http://geochem.nrcan.gc.ca/cdogs/content/kwd/kwd080004_e.htm", "&lt;63 micron")</f>
        <v>&lt;63 micron</v>
      </c>
      <c r="L174">
        <v>3</v>
      </c>
      <c r="M174">
        <v>10</v>
      </c>
    </row>
    <row r="175" spans="1:13" x14ac:dyDescent="0.3">
      <c r="A175" t="s">
        <v>680</v>
      </c>
      <c r="B175" t="s">
        <v>681</v>
      </c>
      <c r="C175" s="1" t="str">
        <f>HYPERLINK("http://geochem.nrcan.gc.ca/cdogs/content/bdl/bdl210086_e.htm", "21:0086")</f>
        <v>21:0086</v>
      </c>
      <c r="D175" s="1" t="str">
        <f>HYPERLINK("http://geochem.nrcan.gc.ca/cdogs/content/svy/svy210023_e.htm", "21:0023")</f>
        <v>21:0023</v>
      </c>
      <c r="E175" t="s">
        <v>682</v>
      </c>
      <c r="F175" t="s">
        <v>683</v>
      </c>
      <c r="H175">
        <v>67.360939700000003</v>
      </c>
      <c r="I175">
        <v>-110.16644580000001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HYPERLINK("http://geochem.nrcan.gc.ca/cdogs/content/kwd/kwd080004_e.htm", "&lt;63 micron")</f>
        <v>&lt;63 micron</v>
      </c>
      <c r="L175">
        <v>0.5</v>
      </c>
      <c r="M175">
        <v>15</v>
      </c>
    </row>
    <row r="176" spans="1:13" x14ac:dyDescent="0.3">
      <c r="A176" t="s">
        <v>684</v>
      </c>
      <c r="B176" t="s">
        <v>685</v>
      </c>
      <c r="C176" s="1" t="str">
        <f>HYPERLINK("http://geochem.nrcan.gc.ca/cdogs/content/bdl/bdl210086_e.htm", "21:0086")</f>
        <v>21:0086</v>
      </c>
      <c r="D176" s="1" t="str">
        <f>HYPERLINK("http://geochem.nrcan.gc.ca/cdogs/content/svy/svy210023_e.htm", "21:0023")</f>
        <v>21:0023</v>
      </c>
      <c r="E176" t="s">
        <v>686</v>
      </c>
      <c r="F176" t="s">
        <v>687</v>
      </c>
      <c r="H176">
        <v>67.477907000000002</v>
      </c>
      <c r="I176">
        <v>-110.61643909999999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HYPERLINK("http://geochem.nrcan.gc.ca/cdogs/content/kwd/kwd080004_e.htm", "&lt;63 micron")</f>
        <v>&lt;63 micron</v>
      </c>
      <c r="L176">
        <v>1</v>
      </c>
      <c r="M176">
        <v>10</v>
      </c>
    </row>
    <row r="177" spans="1:13" x14ac:dyDescent="0.3">
      <c r="A177" t="s">
        <v>688</v>
      </c>
      <c r="B177" t="s">
        <v>689</v>
      </c>
      <c r="C177" s="1" t="str">
        <f>HYPERLINK("http://geochem.nrcan.gc.ca/cdogs/content/bdl/bdl210086_e.htm", "21:0086")</f>
        <v>21:0086</v>
      </c>
      <c r="D177" s="1" t="str">
        <f>HYPERLINK("http://geochem.nrcan.gc.ca/cdogs/content/svy/svy210023_e.htm", "21:0023")</f>
        <v>21:0023</v>
      </c>
      <c r="E177" t="s">
        <v>690</v>
      </c>
      <c r="F177" t="s">
        <v>691</v>
      </c>
      <c r="H177">
        <v>67.5302188</v>
      </c>
      <c r="I177">
        <v>-110.62333080000001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HYPERLINK("http://geochem.nrcan.gc.ca/cdogs/content/kwd/kwd080004_e.htm", "&lt;63 micron")</f>
        <v>&lt;63 micron</v>
      </c>
      <c r="L177">
        <v>0.5</v>
      </c>
      <c r="M177">
        <v>10</v>
      </c>
    </row>
    <row r="178" spans="1:13" x14ac:dyDescent="0.3">
      <c r="A178" t="s">
        <v>692</v>
      </c>
      <c r="B178" t="s">
        <v>693</v>
      </c>
      <c r="C178" s="1" t="str">
        <f>HYPERLINK("http://geochem.nrcan.gc.ca/cdogs/content/bdl/bdl210086_e.htm", "21:0086")</f>
        <v>21:0086</v>
      </c>
      <c r="D178" s="1" t="str">
        <f>HYPERLINK("http://geochem.nrcan.gc.ca/cdogs/content/svy/svy210023_e.htm", "21:0023")</f>
        <v>21:0023</v>
      </c>
      <c r="E178" t="s">
        <v>694</v>
      </c>
      <c r="F178" t="s">
        <v>695</v>
      </c>
      <c r="H178">
        <v>67.147057500000003</v>
      </c>
      <c r="I178">
        <v>-110.2933572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HYPERLINK("http://geochem.nrcan.gc.ca/cdogs/content/kwd/kwd080004_e.htm", "&lt;63 micron")</f>
        <v>&lt;63 micron</v>
      </c>
      <c r="L178">
        <v>0.5</v>
      </c>
      <c r="M178">
        <v>10</v>
      </c>
    </row>
    <row r="179" spans="1:13" x14ac:dyDescent="0.3">
      <c r="A179" t="s">
        <v>696</v>
      </c>
      <c r="B179" t="s">
        <v>697</v>
      </c>
      <c r="C179" s="1" t="str">
        <f>HYPERLINK("http://geochem.nrcan.gc.ca/cdogs/content/bdl/bdl210086_e.htm", "21:0086")</f>
        <v>21:0086</v>
      </c>
      <c r="D179" s="1" t="str">
        <f>HYPERLINK("http://geochem.nrcan.gc.ca/cdogs/content/svy/svy210023_e.htm", "21:0023")</f>
        <v>21:0023</v>
      </c>
      <c r="E179" t="s">
        <v>698</v>
      </c>
      <c r="F179" t="s">
        <v>699</v>
      </c>
      <c r="H179">
        <v>67.0822328</v>
      </c>
      <c r="I179">
        <v>-110.32194440000001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HYPERLINK("http://geochem.nrcan.gc.ca/cdogs/content/kwd/kwd080004_e.htm", "&lt;63 micron")</f>
        <v>&lt;63 micron</v>
      </c>
      <c r="L179">
        <v>0.5</v>
      </c>
      <c r="M179">
        <v>10</v>
      </c>
    </row>
    <row r="180" spans="1:13" x14ac:dyDescent="0.3">
      <c r="A180" t="s">
        <v>700</v>
      </c>
      <c r="B180" t="s">
        <v>701</v>
      </c>
      <c r="C180" s="1" t="str">
        <f>HYPERLINK("http://geochem.nrcan.gc.ca/cdogs/content/bdl/bdl210086_e.htm", "21:0086")</f>
        <v>21:0086</v>
      </c>
      <c r="D180" s="1" t="str">
        <f>HYPERLINK("http://geochem.nrcan.gc.ca/cdogs/content/svy/svy210023_e.htm", "21:0023")</f>
        <v>21:0023</v>
      </c>
      <c r="E180" t="s">
        <v>702</v>
      </c>
      <c r="F180" t="s">
        <v>703</v>
      </c>
      <c r="H180">
        <v>67.021196099999997</v>
      </c>
      <c r="I180">
        <v>-110.3137763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HYPERLINK("http://geochem.nrcan.gc.ca/cdogs/content/kwd/kwd080004_e.htm", "&lt;63 micron")</f>
        <v>&lt;63 micron</v>
      </c>
      <c r="L180">
        <v>0.5</v>
      </c>
      <c r="M180">
        <v>10</v>
      </c>
    </row>
    <row r="181" spans="1:13" x14ac:dyDescent="0.3">
      <c r="A181" t="s">
        <v>704</v>
      </c>
      <c r="B181" t="s">
        <v>705</v>
      </c>
      <c r="C181" s="1" t="str">
        <f>HYPERLINK("http://geochem.nrcan.gc.ca/cdogs/content/bdl/bdl210086_e.htm", "21:0086")</f>
        <v>21:0086</v>
      </c>
      <c r="D181" s="1" t="str">
        <f>HYPERLINK("http://geochem.nrcan.gc.ca/cdogs/content/svy/svy210023_e.htm", "21:0023")</f>
        <v>21:0023</v>
      </c>
      <c r="E181" t="s">
        <v>706</v>
      </c>
      <c r="F181" t="s">
        <v>707</v>
      </c>
      <c r="H181">
        <v>67.016543400000003</v>
      </c>
      <c r="I181">
        <v>-110.16610009999999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HYPERLINK("http://geochem.nrcan.gc.ca/cdogs/content/kwd/kwd080004_e.htm", "&lt;63 micron")</f>
        <v>&lt;63 micron</v>
      </c>
      <c r="L181">
        <v>0.5</v>
      </c>
      <c r="M181">
        <v>10</v>
      </c>
    </row>
    <row r="182" spans="1:13" x14ac:dyDescent="0.3">
      <c r="A182" t="s">
        <v>708</v>
      </c>
      <c r="B182" t="s">
        <v>709</v>
      </c>
      <c r="C182" s="1" t="str">
        <f>HYPERLINK("http://geochem.nrcan.gc.ca/cdogs/content/bdl/bdl210086_e.htm", "21:0086")</f>
        <v>21:0086</v>
      </c>
      <c r="D182" s="1" t="str">
        <f>HYPERLINK("http://geochem.nrcan.gc.ca/cdogs/content/svy/svy210023_e.htm", "21:0023")</f>
        <v>21:0023</v>
      </c>
      <c r="E182" t="s">
        <v>710</v>
      </c>
      <c r="F182" t="s">
        <v>711</v>
      </c>
      <c r="H182">
        <v>67.0813962</v>
      </c>
      <c r="I182">
        <v>-110.1645602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HYPERLINK("http://geochem.nrcan.gc.ca/cdogs/content/kwd/kwd080004_e.htm", "&lt;63 micron")</f>
        <v>&lt;63 micron</v>
      </c>
      <c r="L182">
        <v>0.5</v>
      </c>
      <c r="M182">
        <v>10</v>
      </c>
    </row>
    <row r="183" spans="1:13" x14ac:dyDescent="0.3">
      <c r="A183" t="s">
        <v>712</v>
      </c>
      <c r="B183" t="s">
        <v>713</v>
      </c>
      <c r="C183" s="1" t="str">
        <f>HYPERLINK("http://geochem.nrcan.gc.ca/cdogs/content/bdl/bdl210086_e.htm", "21:0086")</f>
        <v>21:0086</v>
      </c>
      <c r="D183" s="1" t="str">
        <f>HYPERLINK("http://geochem.nrcan.gc.ca/cdogs/content/svy/svy210023_e.htm", "21:0023")</f>
        <v>21:0023</v>
      </c>
      <c r="E183" t="s">
        <v>714</v>
      </c>
      <c r="F183" t="s">
        <v>715</v>
      </c>
      <c r="H183">
        <v>67.144202500000006</v>
      </c>
      <c r="I183">
        <v>-110.16631080000001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HYPERLINK("http://geochem.nrcan.gc.ca/cdogs/content/kwd/kwd080004_e.htm", "&lt;63 micron")</f>
        <v>&lt;63 micron</v>
      </c>
      <c r="L183">
        <v>0.5</v>
      </c>
      <c r="M183">
        <v>10</v>
      </c>
    </row>
    <row r="184" spans="1:13" x14ac:dyDescent="0.3">
      <c r="A184" t="s">
        <v>716</v>
      </c>
      <c r="B184" t="s">
        <v>717</v>
      </c>
      <c r="C184" s="1" t="str">
        <f>HYPERLINK("http://geochem.nrcan.gc.ca/cdogs/content/bdl/bdl210086_e.htm", "21:0086")</f>
        <v>21:0086</v>
      </c>
      <c r="D184" s="1" t="str">
        <f>HYPERLINK("http://geochem.nrcan.gc.ca/cdogs/content/svy/svy210023_e.htm", "21:0023")</f>
        <v>21:0023</v>
      </c>
      <c r="E184" t="s">
        <v>718</v>
      </c>
      <c r="F184" t="s">
        <v>719</v>
      </c>
      <c r="H184">
        <v>67.198273400000005</v>
      </c>
      <c r="I184">
        <v>-110.144785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HYPERLINK("http://geochem.nrcan.gc.ca/cdogs/content/kwd/kwd080004_e.htm", "&lt;63 micron")</f>
        <v>&lt;63 micron</v>
      </c>
      <c r="L184">
        <v>0.5</v>
      </c>
      <c r="M184">
        <v>5</v>
      </c>
    </row>
    <row r="185" spans="1:13" x14ac:dyDescent="0.3">
      <c r="A185" t="s">
        <v>720</v>
      </c>
      <c r="B185" t="s">
        <v>721</v>
      </c>
      <c r="C185" s="1" t="str">
        <f>HYPERLINK("http://geochem.nrcan.gc.ca/cdogs/content/bdl/bdl210086_e.htm", "21:0086")</f>
        <v>21:0086</v>
      </c>
      <c r="D185" s="1" t="str">
        <f>HYPERLINK("http://geochem.nrcan.gc.ca/cdogs/content/svy/svy210023_e.htm", "21:0023")</f>
        <v>21:0023</v>
      </c>
      <c r="E185" t="s">
        <v>722</v>
      </c>
      <c r="F185" t="s">
        <v>723</v>
      </c>
      <c r="H185">
        <v>67.202033200000002</v>
      </c>
      <c r="I185">
        <v>-110.270005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HYPERLINK("http://geochem.nrcan.gc.ca/cdogs/content/kwd/kwd080004_e.htm", "&lt;63 micron")</f>
        <v>&lt;63 micron</v>
      </c>
      <c r="L185">
        <v>0.5</v>
      </c>
      <c r="M185">
        <v>10</v>
      </c>
    </row>
    <row r="186" spans="1:13" x14ac:dyDescent="0.3">
      <c r="A186" t="s">
        <v>724</v>
      </c>
      <c r="B186" t="s">
        <v>725</v>
      </c>
      <c r="C186" s="1" t="str">
        <f>HYPERLINK("http://geochem.nrcan.gc.ca/cdogs/content/bdl/bdl210086_e.htm", "21:0086")</f>
        <v>21:0086</v>
      </c>
      <c r="D186" s="1" t="str">
        <f>HYPERLINK("http://geochem.nrcan.gc.ca/cdogs/content/svy/svy210023_e.htm", "21:0023")</f>
        <v>21:0023</v>
      </c>
      <c r="E186" t="s">
        <v>726</v>
      </c>
      <c r="F186" t="s">
        <v>727</v>
      </c>
      <c r="H186">
        <v>67.419468899999998</v>
      </c>
      <c r="I186">
        <v>-110.1742034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HYPERLINK("http://geochem.nrcan.gc.ca/cdogs/content/kwd/kwd080004_e.htm", "&lt;63 micron")</f>
        <v>&lt;63 micron</v>
      </c>
      <c r="L186">
        <v>0.5</v>
      </c>
      <c r="M186">
        <v>5</v>
      </c>
    </row>
    <row r="187" spans="1:13" x14ac:dyDescent="0.3">
      <c r="A187" t="s">
        <v>728</v>
      </c>
      <c r="B187" t="s">
        <v>729</v>
      </c>
      <c r="C187" s="1" t="str">
        <f>HYPERLINK("http://geochem.nrcan.gc.ca/cdogs/content/bdl/bdl210086_e.htm", "21:0086")</f>
        <v>21:0086</v>
      </c>
      <c r="D187" s="1" t="str">
        <f>HYPERLINK("http://geochem.nrcan.gc.ca/cdogs/content/svy/svy210023_e.htm", "21:0023")</f>
        <v>21:0023</v>
      </c>
      <c r="E187" t="s">
        <v>726</v>
      </c>
      <c r="F187" t="s">
        <v>730</v>
      </c>
      <c r="H187">
        <v>67.419468899999998</v>
      </c>
      <c r="I187">
        <v>-110.1742034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HYPERLINK("http://geochem.nrcan.gc.ca/cdogs/content/kwd/kwd080004_e.htm", "&lt;63 micron")</f>
        <v>&lt;63 micron</v>
      </c>
      <c r="L187">
        <v>1</v>
      </c>
      <c r="M187">
        <v>10</v>
      </c>
    </row>
    <row r="188" spans="1:13" x14ac:dyDescent="0.3">
      <c r="A188" t="s">
        <v>731</v>
      </c>
      <c r="B188" t="s">
        <v>732</v>
      </c>
      <c r="C188" s="1" t="str">
        <f>HYPERLINK("http://geochem.nrcan.gc.ca/cdogs/content/bdl/bdl210086_e.htm", "21:0086")</f>
        <v>21:0086</v>
      </c>
      <c r="D188" s="1" t="str">
        <f>HYPERLINK("http://geochem.nrcan.gc.ca/cdogs/content/svy/svy210023_e.htm", "21:0023")</f>
        <v>21:0023</v>
      </c>
      <c r="E188" t="s">
        <v>733</v>
      </c>
      <c r="F188" t="s">
        <v>734</v>
      </c>
      <c r="H188">
        <v>67.473870099999999</v>
      </c>
      <c r="I188">
        <v>-110.1643631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HYPERLINK("http://geochem.nrcan.gc.ca/cdogs/content/kwd/kwd080004_e.htm", "&lt;63 micron")</f>
        <v>&lt;63 micron</v>
      </c>
      <c r="L188">
        <v>4</v>
      </c>
      <c r="M188">
        <v>5</v>
      </c>
    </row>
    <row r="189" spans="1:13" x14ac:dyDescent="0.3">
      <c r="A189" t="s">
        <v>735</v>
      </c>
      <c r="B189" t="s">
        <v>736</v>
      </c>
      <c r="C189" s="1" t="str">
        <f>HYPERLINK("http://geochem.nrcan.gc.ca/cdogs/content/bdl/bdl210086_e.htm", "21:0086")</f>
        <v>21:0086</v>
      </c>
      <c r="D189" s="1" t="str">
        <f>HYPERLINK("http://geochem.nrcan.gc.ca/cdogs/content/svy/svy210023_e.htm", "21:0023")</f>
        <v>21:0023</v>
      </c>
      <c r="E189" t="s">
        <v>737</v>
      </c>
      <c r="F189" t="s">
        <v>738</v>
      </c>
      <c r="H189">
        <v>67.477121299999993</v>
      </c>
      <c r="I189">
        <v>-110.280755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HYPERLINK("http://geochem.nrcan.gc.ca/cdogs/content/kwd/kwd080004_e.htm", "&lt;63 micron")</f>
        <v>&lt;63 micron</v>
      </c>
      <c r="L189">
        <v>0.5</v>
      </c>
      <c r="M189">
        <v>10</v>
      </c>
    </row>
    <row r="190" spans="1:13" x14ac:dyDescent="0.3">
      <c r="A190" t="s">
        <v>739</v>
      </c>
      <c r="B190" t="s">
        <v>740</v>
      </c>
      <c r="C190" s="1" t="str">
        <f>HYPERLINK("http://geochem.nrcan.gc.ca/cdogs/content/bdl/bdl210086_e.htm", "21:0086")</f>
        <v>21:0086</v>
      </c>
      <c r="D190" s="1" t="str">
        <f>HYPERLINK("http://geochem.nrcan.gc.ca/cdogs/content/svy/svy210023_e.htm", "21:0023")</f>
        <v>21:0023</v>
      </c>
      <c r="E190" t="s">
        <v>741</v>
      </c>
      <c r="F190" t="s">
        <v>742</v>
      </c>
      <c r="H190">
        <v>67.480596800000001</v>
      </c>
      <c r="I190">
        <v>-110.4589368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HYPERLINK("http://geochem.nrcan.gc.ca/cdogs/content/kwd/kwd080004_e.htm", "&lt;63 micron")</f>
        <v>&lt;63 micron</v>
      </c>
      <c r="L190">
        <v>0.5</v>
      </c>
      <c r="M190">
        <v>10</v>
      </c>
    </row>
    <row r="191" spans="1:13" x14ac:dyDescent="0.3">
      <c r="A191" t="s">
        <v>743</v>
      </c>
      <c r="B191" t="s">
        <v>744</v>
      </c>
      <c r="C191" s="1" t="str">
        <f>HYPERLINK("http://geochem.nrcan.gc.ca/cdogs/content/bdl/bdl210086_e.htm", "21:0086")</f>
        <v>21:0086</v>
      </c>
      <c r="D191" s="1" t="str">
        <f>HYPERLINK("http://geochem.nrcan.gc.ca/cdogs/content/svy/svy210023_e.htm", "21:0023")</f>
        <v>21:0023</v>
      </c>
      <c r="E191" t="s">
        <v>745</v>
      </c>
      <c r="F191" t="s">
        <v>746</v>
      </c>
      <c r="H191">
        <v>67.536655699999997</v>
      </c>
      <c r="I191">
        <v>-110.4848635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HYPERLINK("http://geochem.nrcan.gc.ca/cdogs/content/kwd/kwd080004_e.htm", "&lt;63 micron")</f>
        <v>&lt;63 micron</v>
      </c>
      <c r="L191">
        <v>3</v>
      </c>
      <c r="M191">
        <v>10</v>
      </c>
    </row>
    <row r="192" spans="1:13" x14ac:dyDescent="0.3">
      <c r="A192" t="s">
        <v>747</v>
      </c>
      <c r="B192" t="s">
        <v>748</v>
      </c>
      <c r="C192" s="1" t="str">
        <f>HYPERLINK("http://geochem.nrcan.gc.ca/cdogs/content/bdl/bdl210086_e.htm", "21:0086")</f>
        <v>21:0086</v>
      </c>
      <c r="D192" s="1" t="str">
        <f>HYPERLINK("http://geochem.nrcan.gc.ca/cdogs/content/svy/svy210023_e.htm", "21:0023")</f>
        <v>21:0023</v>
      </c>
      <c r="E192" t="s">
        <v>749</v>
      </c>
      <c r="F192" t="s">
        <v>750</v>
      </c>
      <c r="H192">
        <v>67.536229000000006</v>
      </c>
      <c r="I192">
        <v>-110.6234699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>
        <v>0.5</v>
      </c>
      <c r="M192">
        <v>10</v>
      </c>
    </row>
    <row r="193" spans="1:13" x14ac:dyDescent="0.3">
      <c r="A193" t="s">
        <v>751</v>
      </c>
      <c r="B193" t="s">
        <v>752</v>
      </c>
      <c r="C193" s="1" t="str">
        <f>HYPERLINK("http://geochem.nrcan.gc.ca/cdogs/content/bdl/bdl210086_e.htm", "21:0086")</f>
        <v>21:0086</v>
      </c>
      <c r="D193" s="1" t="str">
        <f>HYPERLINK("http://geochem.nrcan.gc.ca/cdogs/content/svy/svy210023_e.htm", "21:0023")</f>
        <v>21:0023</v>
      </c>
      <c r="E193" t="s">
        <v>753</v>
      </c>
      <c r="F193" t="s">
        <v>754</v>
      </c>
      <c r="H193">
        <v>67.534927400000001</v>
      </c>
      <c r="I193">
        <v>-110.3310656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>
        <v>0.5</v>
      </c>
      <c r="M193">
        <v>5</v>
      </c>
    </row>
    <row r="194" spans="1:13" x14ac:dyDescent="0.3">
      <c r="A194" t="s">
        <v>755</v>
      </c>
      <c r="B194" t="s">
        <v>756</v>
      </c>
      <c r="C194" s="1" t="str">
        <f>HYPERLINK("http://geochem.nrcan.gc.ca/cdogs/content/bdl/bdl210086_e.htm", "21:0086")</f>
        <v>21:0086</v>
      </c>
      <c r="D194" s="1" t="str">
        <f>HYPERLINK("http://geochem.nrcan.gc.ca/cdogs/content/svy/svy210023_e.htm", "21:0023")</f>
        <v>21:0023</v>
      </c>
      <c r="E194" t="s">
        <v>757</v>
      </c>
      <c r="F194" t="s">
        <v>758</v>
      </c>
      <c r="H194">
        <v>67.528587200000004</v>
      </c>
      <c r="I194">
        <v>-110.1811936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HYPERLINK("http://geochem.nrcan.gc.ca/cdogs/content/kwd/kwd080004_e.htm", "&lt;63 micron")</f>
        <v>&lt;63 micron</v>
      </c>
      <c r="L194">
        <v>2</v>
      </c>
      <c r="M194">
        <v>5</v>
      </c>
    </row>
    <row r="195" spans="1:13" x14ac:dyDescent="0.3">
      <c r="A195" t="s">
        <v>759</v>
      </c>
      <c r="B195" t="s">
        <v>760</v>
      </c>
      <c r="C195" s="1" t="str">
        <f>HYPERLINK("http://geochem.nrcan.gc.ca/cdogs/content/bdl/bdl210086_e.htm", "21:0086")</f>
        <v>21:0086</v>
      </c>
      <c r="D195" s="1" t="str">
        <f>HYPERLINK("http://geochem.nrcan.gc.ca/cdogs/content/svy/svy210023_e.htm", "21:0023")</f>
        <v>21:0023</v>
      </c>
      <c r="E195" t="s">
        <v>761</v>
      </c>
      <c r="F195" t="s">
        <v>762</v>
      </c>
      <c r="H195">
        <v>67.950768600000004</v>
      </c>
      <c r="I195">
        <v>-110.1701594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HYPERLINK("http://geochem.nrcan.gc.ca/cdogs/content/kwd/kwd080004_e.htm", "&lt;63 micron")</f>
        <v>&lt;63 micron</v>
      </c>
      <c r="L195">
        <v>1</v>
      </c>
      <c r="M195">
        <v>5</v>
      </c>
    </row>
    <row r="196" spans="1:13" x14ac:dyDescent="0.3">
      <c r="A196" t="s">
        <v>763</v>
      </c>
      <c r="B196" t="s">
        <v>764</v>
      </c>
      <c r="C196" s="1" t="str">
        <f>HYPERLINK("http://geochem.nrcan.gc.ca/cdogs/content/bdl/bdl210086_e.htm", "21:0086")</f>
        <v>21:0086</v>
      </c>
      <c r="D196" s="1" t="str">
        <f>HYPERLINK("http://geochem.nrcan.gc.ca/cdogs/content/svy/svy210023_e.htm", "21:0023")</f>
        <v>21:0023</v>
      </c>
      <c r="E196" t="s">
        <v>761</v>
      </c>
      <c r="F196" t="s">
        <v>765</v>
      </c>
      <c r="H196">
        <v>67.950768600000004</v>
      </c>
      <c r="I196">
        <v>-110.1701594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HYPERLINK("http://geochem.nrcan.gc.ca/cdogs/content/kwd/kwd080004_e.htm", "&lt;63 micron")</f>
        <v>&lt;63 micron</v>
      </c>
      <c r="L196">
        <v>2</v>
      </c>
      <c r="M196">
        <v>10</v>
      </c>
    </row>
    <row r="197" spans="1:13" x14ac:dyDescent="0.3">
      <c r="A197" t="s">
        <v>766</v>
      </c>
      <c r="B197" t="s">
        <v>767</v>
      </c>
      <c r="C197" s="1" t="str">
        <f>HYPERLINK("http://geochem.nrcan.gc.ca/cdogs/content/bdl/bdl210086_e.htm", "21:0086")</f>
        <v>21:0086</v>
      </c>
      <c r="D197" s="1" t="str">
        <f>HYPERLINK("http://geochem.nrcan.gc.ca/cdogs/content/svy/svy210023_e.htm", "21:0023")</f>
        <v>21:0023</v>
      </c>
      <c r="E197" t="s">
        <v>768</v>
      </c>
      <c r="F197" t="s">
        <v>769</v>
      </c>
      <c r="H197">
        <v>67.907263299999997</v>
      </c>
      <c r="I197">
        <v>-110.1702792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HYPERLINK("http://geochem.nrcan.gc.ca/cdogs/content/kwd/kwd080004_e.htm", "&lt;63 micron")</f>
        <v>&lt;63 micron</v>
      </c>
      <c r="L197">
        <v>0.5</v>
      </c>
      <c r="M197">
        <v>5</v>
      </c>
    </row>
    <row r="198" spans="1:13" x14ac:dyDescent="0.3">
      <c r="A198" t="s">
        <v>770</v>
      </c>
      <c r="B198" t="s">
        <v>771</v>
      </c>
      <c r="C198" s="1" t="str">
        <f>HYPERLINK("http://geochem.nrcan.gc.ca/cdogs/content/bdl/bdl210086_e.htm", "21:0086")</f>
        <v>21:0086</v>
      </c>
      <c r="D198" s="1" t="str">
        <f>HYPERLINK("http://geochem.nrcan.gc.ca/cdogs/content/svy/svy210023_e.htm", "21:0023")</f>
        <v>21:0023</v>
      </c>
      <c r="E198" t="s">
        <v>768</v>
      </c>
      <c r="F198" t="s">
        <v>772</v>
      </c>
      <c r="H198">
        <v>67.907263299999997</v>
      </c>
      <c r="I198">
        <v>-110.1702792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HYPERLINK("http://geochem.nrcan.gc.ca/cdogs/content/kwd/kwd080004_e.htm", "&lt;63 micron")</f>
        <v>&lt;63 micron</v>
      </c>
      <c r="L198">
        <v>1</v>
      </c>
      <c r="M198">
        <v>10</v>
      </c>
    </row>
    <row r="199" spans="1:13" x14ac:dyDescent="0.3">
      <c r="A199" t="s">
        <v>773</v>
      </c>
      <c r="B199" t="s">
        <v>774</v>
      </c>
      <c r="C199" s="1" t="str">
        <f>HYPERLINK("http://geochem.nrcan.gc.ca/cdogs/content/bdl/bdl210086_e.htm", "21:0086")</f>
        <v>21:0086</v>
      </c>
      <c r="D199" s="1" t="str">
        <f>HYPERLINK("http://geochem.nrcan.gc.ca/cdogs/content/svy/svy210023_e.htm", "21:0023")</f>
        <v>21:0023</v>
      </c>
      <c r="E199" t="s">
        <v>775</v>
      </c>
      <c r="F199" t="s">
        <v>776</v>
      </c>
      <c r="H199">
        <v>67.849333099999996</v>
      </c>
      <c r="I199">
        <v>-110.1737621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HYPERLINK("http://geochem.nrcan.gc.ca/cdogs/content/kwd/kwd080004_e.htm", "&lt;63 micron")</f>
        <v>&lt;63 micron</v>
      </c>
      <c r="L199">
        <v>0.5</v>
      </c>
      <c r="M199">
        <v>5</v>
      </c>
    </row>
    <row r="200" spans="1:13" x14ac:dyDescent="0.3">
      <c r="A200" t="s">
        <v>777</v>
      </c>
      <c r="B200" t="s">
        <v>778</v>
      </c>
      <c r="C200" s="1" t="str">
        <f>HYPERLINK("http://geochem.nrcan.gc.ca/cdogs/content/bdl/bdl210086_e.htm", "21:0086")</f>
        <v>21:0086</v>
      </c>
      <c r="D200" s="1" t="str">
        <f>HYPERLINK("http://geochem.nrcan.gc.ca/cdogs/content/svy/svy210023_e.htm", "21:0023")</f>
        <v>21:0023</v>
      </c>
      <c r="E200" t="s">
        <v>779</v>
      </c>
      <c r="F200" t="s">
        <v>780</v>
      </c>
      <c r="H200">
        <v>67.795175700000001</v>
      </c>
      <c r="I200">
        <v>-110.16073369999999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HYPERLINK("http://geochem.nrcan.gc.ca/cdogs/content/kwd/kwd080004_e.htm", "&lt;63 micron")</f>
        <v>&lt;63 micron</v>
      </c>
      <c r="L200">
        <v>0.5</v>
      </c>
      <c r="M200">
        <v>5</v>
      </c>
    </row>
    <row r="201" spans="1:13" x14ac:dyDescent="0.3">
      <c r="A201" t="s">
        <v>781</v>
      </c>
      <c r="B201" t="s">
        <v>782</v>
      </c>
      <c r="C201" s="1" t="str">
        <f>HYPERLINK("http://geochem.nrcan.gc.ca/cdogs/content/bdl/bdl210086_e.htm", "21:0086")</f>
        <v>21:0086</v>
      </c>
      <c r="D201" s="1" t="str">
        <f>HYPERLINK("http://geochem.nrcan.gc.ca/cdogs/content/svy/svy210023_e.htm", "21:0023")</f>
        <v>21:0023</v>
      </c>
      <c r="E201" t="s">
        <v>783</v>
      </c>
      <c r="F201" t="s">
        <v>784</v>
      </c>
      <c r="H201">
        <v>67.738556000000003</v>
      </c>
      <c r="I201">
        <v>-110.1575531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HYPERLINK("http://geochem.nrcan.gc.ca/cdogs/content/kwd/kwd080004_e.htm", "&lt;63 micron")</f>
        <v>&lt;63 micron</v>
      </c>
      <c r="L201">
        <v>1</v>
      </c>
      <c r="M201">
        <v>5</v>
      </c>
    </row>
    <row r="202" spans="1:13" x14ac:dyDescent="0.3">
      <c r="A202" t="s">
        <v>785</v>
      </c>
      <c r="B202" t="s">
        <v>786</v>
      </c>
      <c r="C202" s="1" t="str">
        <f>HYPERLINK("http://geochem.nrcan.gc.ca/cdogs/content/bdl/bdl210086_e.htm", "21:0086")</f>
        <v>21:0086</v>
      </c>
      <c r="D202" s="1" t="str">
        <f>HYPERLINK("http://geochem.nrcan.gc.ca/cdogs/content/svy/svy210023_e.htm", "21:0023")</f>
        <v>21:0023</v>
      </c>
      <c r="E202" t="s">
        <v>787</v>
      </c>
      <c r="F202" t="s">
        <v>788</v>
      </c>
      <c r="H202">
        <v>67.690229000000002</v>
      </c>
      <c r="I202">
        <v>-110.179822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HYPERLINK("http://geochem.nrcan.gc.ca/cdogs/content/kwd/kwd080004_e.htm", "&lt;63 micron")</f>
        <v>&lt;63 micron</v>
      </c>
      <c r="L202">
        <v>0.5</v>
      </c>
      <c r="M202">
        <v>5</v>
      </c>
    </row>
    <row r="203" spans="1:13" x14ac:dyDescent="0.3">
      <c r="A203" t="s">
        <v>789</v>
      </c>
      <c r="B203" t="s">
        <v>790</v>
      </c>
      <c r="C203" s="1" t="str">
        <f>HYPERLINK("http://geochem.nrcan.gc.ca/cdogs/content/bdl/bdl210086_e.htm", "21:0086")</f>
        <v>21:0086</v>
      </c>
      <c r="D203" s="1" t="str">
        <f>HYPERLINK("http://geochem.nrcan.gc.ca/cdogs/content/svy/svy210023_e.htm", "21:0023")</f>
        <v>21:0023</v>
      </c>
      <c r="E203" t="s">
        <v>791</v>
      </c>
      <c r="F203" t="s">
        <v>792</v>
      </c>
      <c r="H203">
        <v>67.642207099999993</v>
      </c>
      <c r="I203">
        <v>-110.1739537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HYPERLINK("http://geochem.nrcan.gc.ca/cdogs/content/kwd/kwd080004_e.htm", "&lt;63 micron")</f>
        <v>&lt;63 micron</v>
      </c>
      <c r="L203">
        <v>2</v>
      </c>
      <c r="M203">
        <v>5</v>
      </c>
    </row>
    <row r="204" spans="1:13" x14ac:dyDescent="0.3">
      <c r="A204" t="s">
        <v>793</v>
      </c>
      <c r="B204" t="s">
        <v>794</v>
      </c>
      <c r="C204" s="1" t="str">
        <f>HYPERLINK("http://geochem.nrcan.gc.ca/cdogs/content/bdl/bdl210086_e.htm", "21:0086")</f>
        <v>21:0086</v>
      </c>
      <c r="D204" s="1" t="str">
        <f>HYPERLINK("http://geochem.nrcan.gc.ca/cdogs/content/svy/svy210023_e.htm", "21:0023")</f>
        <v>21:0023</v>
      </c>
      <c r="E204" t="s">
        <v>795</v>
      </c>
      <c r="F204" t="s">
        <v>796</v>
      </c>
      <c r="H204">
        <v>67.589247200000003</v>
      </c>
      <c r="I204">
        <v>-110.16734169999999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HYPERLINK("http://geochem.nrcan.gc.ca/cdogs/content/kwd/kwd080004_e.htm", "&lt;63 micron")</f>
        <v>&lt;63 micron</v>
      </c>
      <c r="L204">
        <v>0.5</v>
      </c>
      <c r="M204">
        <v>5</v>
      </c>
    </row>
    <row r="205" spans="1:13" x14ac:dyDescent="0.3">
      <c r="A205" t="s">
        <v>797</v>
      </c>
      <c r="B205" t="s">
        <v>798</v>
      </c>
      <c r="C205" s="1" t="str">
        <f>HYPERLINK("http://geochem.nrcan.gc.ca/cdogs/content/bdl/bdl210086_e.htm", "21:0086")</f>
        <v>21:0086</v>
      </c>
      <c r="D205" s="1" t="str">
        <f>HYPERLINK("http://geochem.nrcan.gc.ca/cdogs/content/svy/svy210023_e.htm", "21:0023")</f>
        <v>21:0023</v>
      </c>
      <c r="E205" t="s">
        <v>799</v>
      </c>
      <c r="F205" t="s">
        <v>800</v>
      </c>
      <c r="H205">
        <v>67.590924799999996</v>
      </c>
      <c r="I205">
        <v>-110.3365343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HYPERLINK("http://geochem.nrcan.gc.ca/cdogs/content/kwd/kwd080004_e.htm", "&lt;63 micron")</f>
        <v>&lt;63 micron</v>
      </c>
      <c r="L205">
        <v>0.5</v>
      </c>
      <c r="M205">
        <v>5</v>
      </c>
    </row>
    <row r="206" spans="1:13" x14ac:dyDescent="0.3">
      <c r="A206" t="s">
        <v>801</v>
      </c>
      <c r="B206" t="s">
        <v>802</v>
      </c>
      <c r="C206" s="1" t="str">
        <f>HYPERLINK("http://geochem.nrcan.gc.ca/cdogs/content/bdl/bdl210086_e.htm", "21:0086")</f>
        <v>21:0086</v>
      </c>
      <c r="D206" s="1" t="str">
        <f>HYPERLINK("http://geochem.nrcan.gc.ca/cdogs/content/svy/svy210023_e.htm", "21:0023")</f>
        <v>21:0023</v>
      </c>
      <c r="E206" t="s">
        <v>803</v>
      </c>
      <c r="F206" t="s">
        <v>804</v>
      </c>
      <c r="H206">
        <v>67.908073299999998</v>
      </c>
      <c r="I206">
        <v>-110.3275081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HYPERLINK("http://geochem.nrcan.gc.ca/cdogs/content/kwd/kwd080004_e.htm", "&lt;63 micron")</f>
        <v>&lt;63 micron</v>
      </c>
      <c r="L206">
        <v>0.5</v>
      </c>
      <c r="M206">
        <v>10</v>
      </c>
    </row>
    <row r="207" spans="1:13" x14ac:dyDescent="0.3">
      <c r="A207" t="s">
        <v>805</v>
      </c>
      <c r="B207" t="s">
        <v>806</v>
      </c>
      <c r="C207" s="1" t="str">
        <f>HYPERLINK("http://geochem.nrcan.gc.ca/cdogs/content/bdl/bdl210086_e.htm", "21:0086")</f>
        <v>21:0086</v>
      </c>
      <c r="D207" s="1" t="str">
        <f>HYPERLINK("http://geochem.nrcan.gc.ca/cdogs/content/svy/svy210023_e.htm", "21:0023")</f>
        <v>21:0023</v>
      </c>
      <c r="E207" t="s">
        <v>803</v>
      </c>
      <c r="F207" t="s">
        <v>807</v>
      </c>
      <c r="H207">
        <v>67.908073299999998</v>
      </c>
      <c r="I207">
        <v>-110.3275081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HYPERLINK("http://geochem.nrcan.gc.ca/cdogs/content/kwd/kwd080004_e.htm", "&lt;63 micron")</f>
        <v>&lt;63 micron</v>
      </c>
      <c r="L207">
        <v>2</v>
      </c>
      <c r="M207">
        <v>10</v>
      </c>
    </row>
    <row r="208" spans="1:13" x14ac:dyDescent="0.3">
      <c r="A208" t="s">
        <v>808</v>
      </c>
      <c r="B208" t="s">
        <v>809</v>
      </c>
      <c r="C208" s="1" t="str">
        <f>HYPERLINK("http://geochem.nrcan.gc.ca/cdogs/content/bdl/bdl210086_e.htm", "21:0086")</f>
        <v>21:0086</v>
      </c>
      <c r="D208" s="1" t="str">
        <f>HYPERLINK("http://geochem.nrcan.gc.ca/cdogs/content/svy/svy210023_e.htm", "21:0023")</f>
        <v>21:0023</v>
      </c>
      <c r="E208" t="s">
        <v>810</v>
      </c>
      <c r="F208" t="s">
        <v>811</v>
      </c>
      <c r="H208">
        <v>67.853776100000005</v>
      </c>
      <c r="I208">
        <v>-110.3423791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HYPERLINK("http://geochem.nrcan.gc.ca/cdogs/content/kwd/kwd080004_e.htm", "&lt;63 micron")</f>
        <v>&lt;63 micron</v>
      </c>
      <c r="L208">
        <v>0.5</v>
      </c>
      <c r="M208">
        <v>10</v>
      </c>
    </row>
    <row r="209" spans="1:13" x14ac:dyDescent="0.3">
      <c r="A209" t="s">
        <v>812</v>
      </c>
      <c r="B209" t="s">
        <v>813</v>
      </c>
      <c r="C209" s="1" t="str">
        <f>HYPERLINK("http://geochem.nrcan.gc.ca/cdogs/content/bdl/bdl210086_e.htm", "21:0086")</f>
        <v>21:0086</v>
      </c>
      <c r="D209" s="1" t="str">
        <f>HYPERLINK("http://geochem.nrcan.gc.ca/cdogs/content/svy/svy210023_e.htm", "21:0023")</f>
        <v>21:0023</v>
      </c>
      <c r="E209" t="s">
        <v>814</v>
      </c>
      <c r="F209" t="s">
        <v>815</v>
      </c>
      <c r="H209">
        <v>67.787209099999998</v>
      </c>
      <c r="I209">
        <v>-110.2766927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HYPERLINK("http://geochem.nrcan.gc.ca/cdogs/content/kwd/kwd080004_e.htm", "&lt;63 micron")</f>
        <v>&lt;63 micron</v>
      </c>
      <c r="L209">
        <v>0.5</v>
      </c>
      <c r="M209">
        <v>5</v>
      </c>
    </row>
    <row r="210" spans="1:13" x14ac:dyDescent="0.3">
      <c r="A210" t="s">
        <v>816</v>
      </c>
      <c r="B210" t="s">
        <v>817</v>
      </c>
      <c r="C210" s="1" t="str">
        <f>HYPERLINK("http://geochem.nrcan.gc.ca/cdogs/content/bdl/bdl210086_e.htm", "21:0086")</f>
        <v>21:0086</v>
      </c>
      <c r="D210" s="1" t="str">
        <f>HYPERLINK("http://geochem.nrcan.gc.ca/cdogs/content/svy/svy210023_e.htm", "21:0023")</f>
        <v>21:0023</v>
      </c>
      <c r="E210" t="s">
        <v>818</v>
      </c>
      <c r="F210" t="s">
        <v>819</v>
      </c>
      <c r="H210">
        <v>67.749621599999998</v>
      </c>
      <c r="I210">
        <v>-110.3178461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HYPERLINK("http://geochem.nrcan.gc.ca/cdogs/content/kwd/kwd080004_e.htm", "&lt;63 micron")</f>
        <v>&lt;63 micron</v>
      </c>
      <c r="L210">
        <v>0.5</v>
      </c>
      <c r="M210">
        <v>5</v>
      </c>
    </row>
    <row r="211" spans="1:13" x14ac:dyDescent="0.3">
      <c r="A211" t="s">
        <v>820</v>
      </c>
      <c r="B211" t="s">
        <v>821</v>
      </c>
      <c r="C211" s="1" t="str">
        <f>HYPERLINK("http://geochem.nrcan.gc.ca/cdogs/content/bdl/bdl210086_e.htm", "21:0086")</f>
        <v>21:0086</v>
      </c>
      <c r="D211" s="1" t="str">
        <f>HYPERLINK("http://geochem.nrcan.gc.ca/cdogs/content/svy/svy210023_e.htm", "21:0023")</f>
        <v>21:0023</v>
      </c>
      <c r="E211" t="s">
        <v>822</v>
      </c>
      <c r="F211" t="s">
        <v>823</v>
      </c>
      <c r="H211">
        <v>67.695472899999999</v>
      </c>
      <c r="I211">
        <v>-110.3475172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HYPERLINK("http://geochem.nrcan.gc.ca/cdogs/content/kwd/kwd080004_e.htm", "&lt;63 micron")</f>
        <v>&lt;63 micron</v>
      </c>
      <c r="L211">
        <v>5</v>
      </c>
      <c r="M211">
        <v>5</v>
      </c>
    </row>
    <row r="212" spans="1:13" x14ac:dyDescent="0.3">
      <c r="A212" t="s">
        <v>824</v>
      </c>
      <c r="B212" t="s">
        <v>825</v>
      </c>
      <c r="C212" s="1" t="str">
        <f>HYPERLINK("http://geochem.nrcan.gc.ca/cdogs/content/bdl/bdl210086_e.htm", "21:0086")</f>
        <v>21:0086</v>
      </c>
      <c r="D212" s="1" t="str">
        <f>HYPERLINK("http://geochem.nrcan.gc.ca/cdogs/content/svy/svy210023_e.htm", "21:0023")</f>
        <v>21:0023</v>
      </c>
      <c r="E212" t="s">
        <v>822</v>
      </c>
      <c r="F212" t="s">
        <v>826</v>
      </c>
      <c r="H212">
        <v>67.695472899999999</v>
      </c>
      <c r="I212">
        <v>-110.3475172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HYPERLINK("http://geochem.nrcan.gc.ca/cdogs/content/kwd/kwd080004_e.htm", "&lt;63 micron")</f>
        <v>&lt;63 micron</v>
      </c>
      <c r="L212">
        <v>2</v>
      </c>
      <c r="M212">
        <v>10</v>
      </c>
    </row>
    <row r="213" spans="1:13" x14ac:dyDescent="0.3">
      <c r="A213" t="s">
        <v>827</v>
      </c>
      <c r="B213" t="s">
        <v>828</v>
      </c>
      <c r="C213" s="1" t="str">
        <f>HYPERLINK("http://geochem.nrcan.gc.ca/cdogs/content/bdl/bdl210086_e.htm", "21:0086")</f>
        <v>21:0086</v>
      </c>
      <c r="D213" s="1" t="str">
        <f>HYPERLINK("http://geochem.nrcan.gc.ca/cdogs/content/svy/svy210023_e.htm", "21:0023")</f>
        <v>21:0023</v>
      </c>
      <c r="E213" t="s">
        <v>829</v>
      </c>
      <c r="F213" t="s">
        <v>830</v>
      </c>
      <c r="H213">
        <v>67.653961100000004</v>
      </c>
      <c r="I213">
        <v>-110.3305191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HYPERLINK("http://geochem.nrcan.gc.ca/cdogs/content/kwd/kwd080004_e.htm", "&lt;63 micron")</f>
        <v>&lt;63 micron</v>
      </c>
      <c r="L213">
        <v>9</v>
      </c>
      <c r="M213">
        <v>10</v>
      </c>
    </row>
    <row r="214" spans="1:13" x14ac:dyDescent="0.3">
      <c r="A214" t="s">
        <v>831</v>
      </c>
      <c r="B214" t="s">
        <v>832</v>
      </c>
      <c r="C214" s="1" t="str">
        <f>HYPERLINK("http://geochem.nrcan.gc.ca/cdogs/content/bdl/bdl210086_e.htm", "21:0086")</f>
        <v>21:0086</v>
      </c>
      <c r="D214" s="1" t="str">
        <f>HYPERLINK("http://geochem.nrcan.gc.ca/cdogs/content/svy/svy210023_e.htm", "21:0023")</f>
        <v>21:0023</v>
      </c>
      <c r="E214" t="s">
        <v>833</v>
      </c>
      <c r="F214" t="s">
        <v>834</v>
      </c>
      <c r="H214">
        <v>67.591566400000005</v>
      </c>
      <c r="I214">
        <v>-110.4890747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HYPERLINK("http://geochem.nrcan.gc.ca/cdogs/content/kwd/kwd080004_e.htm", "&lt;63 micron")</f>
        <v>&lt;63 micron</v>
      </c>
      <c r="L214">
        <v>0.5</v>
      </c>
      <c r="M214">
        <v>5</v>
      </c>
    </row>
    <row r="215" spans="1:13" x14ac:dyDescent="0.3">
      <c r="A215" t="s">
        <v>835</v>
      </c>
      <c r="B215" t="s">
        <v>836</v>
      </c>
      <c r="C215" s="1" t="str">
        <f>HYPERLINK("http://geochem.nrcan.gc.ca/cdogs/content/bdl/bdl210086_e.htm", "21:0086")</f>
        <v>21:0086</v>
      </c>
      <c r="D215" s="1" t="str">
        <f>HYPERLINK("http://geochem.nrcan.gc.ca/cdogs/content/svy/svy210023_e.htm", "21:0023")</f>
        <v>21:0023</v>
      </c>
      <c r="E215" t="s">
        <v>837</v>
      </c>
      <c r="F215" t="s">
        <v>838</v>
      </c>
      <c r="H215">
        <v>67.587723199999999</v>
      </c>
      <c r="I215">
        <v>-110.626176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HYPERLINK("http://geochem.nrcan.gc.ca/cdogs/content/kwd/kwd080004_e.htm", "&lt;63 micron")</f>
        <v>&lt;63 micron</v>
      </c>
      <c r="L215">
        <v>2</v>
      </c>
      <c r="M215">
        <v>5</v>
      </c>
    </row>
    <row r="216" spans="1:13" x14ac:dyDescent="0.3">
      <c r="A216" t="s">
        <v>839</v>
      </c>
      <c r="B216" t="s">
        <v>840</v>
      </c>
      <c r="C216" s="1" t="str">
        <f>HYPERLINK("http://geochem.nrcan.gc.ca/cdogs/content/bdl/bdl210086_e.htm", "21:0086")</f>
        <v>21:0086</v>
      </c>
      <c r="D216" s="1" t="str">
        <f>HYPERLINK("http://geochem.nrcan.gc.ca/cdogs/content/svy/svy210023_e.htm", "21:0023")</f>
        <v>21:0023</v>
      </c>
      <c r="E216" t="s">
        <v>841</v>
      </c>
      <c r="F216" t="s">
        <v>842</v>
      </c>
      <c r="H216">
        <v>67.426275399999994</v>
      </c>
      <c r="I216">
        <v>-111.36967370000001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HYPERLINK("http://geochem.nrcan.gc.ca/cdogs/content/kwd/kwd080004_e.htm", "&lt;63 micron")</f>
        <v>&lt;63 micron</v>
      </c>
      <c r="L216">
        <v>3</v>
      </c>
      <c r="M216">
        <v>15</v>
      </c>
    </row>
    <row r="217" spans="1:13" x14ac:dyDescent="0.3">
      <c r="A217" t="s">
        <v>843</v>
      </c>
      <c r="B217" t="s">
        <v>844</v>
      </c>
      <c r="C217" s="1" t="str">
        <f>HYPERLINK("http://geochem.nrcan.gc.ca/cdogs/content/bdl/bdl210086_e.htm", "21:0086")</f>
        <v>21:0086</v>
      </c>
      <c r="D217" s="1" t="str">
        <f>HYPERLINK("http://geochem.nrcan.gc.ca/cdogs/content/svy/svy210023_e.htm", "21:0023")</f>
        <v>21:0023</v>
      </c>
      <c r="E217" t="s">
        <v>845</v>
      </c>
      <c r="F217" t="s">
        <v>846</v>
      </c>
      <c r="H217">
        <v>67.370769199999998</v>
      </c>
      <c r="I217">
        <v>-111.3613605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HYPERLINK("http://geochem.nrcan.gc.ca/cdogs/content/kwd/kwd080004_e.htm", "&lt;63 micron")</f>
        <v>&lt;63 micron</v>
      </c>
      <c r="L217">
        <v>0.5</v>
      </c>
      <c r="M217">
        <v>15</v>
      </c>
    </row>
    <row r="218" spans="1:13" x14ac:dyDescent="0.3">
      <c r="A218" t="s">
        <v>847</v>
      </c>
      <c r="B218" t="s">
        <v>848</v>
      </c>
      <c r="C218" s="1" t="str">
        <f>HYPERLINK("http://geochem.nrcan.gc.ca/cdogs/content/bdl/bdl210086_e.htm", "21:0086")</f>
        <v>21:0086</v>
      </c>
      <c r="D218" s="1" t="str">
        <f>HYPERLINK("http://geochem.nrcan.gc.ca/cdogs/content/svy/svy210023_e.htm", "21:0023")</f>
        <v>21:0023</v>
      </c>
      <c r="E218" t="s">
        <v>849</v>
      </c>
      <c r="F218" t="s">
        <v>850</v>
      </c>
      <c r="H218">
        <v>67.362955999999997</v>
      </c>
      <c r="I218">
        <v>-111.2152567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HYPERLINK("http://geochem.nrcan.gc.ca/cdogs/content/kwd/kwd080004_e.htm", "&lt;63 micron")</f>
        <v>&lt;63 micron</v>
      </c>
      <c r="L218">
        <v>0.5</v>
      </c>
      <c r="M218">
        <v>15</v>
      </c>
    </row>
    <row r="219" spans="1:13" x14ac:dyDescent="0.3">
      <c r="A219" t="s">
        <v>851</v>
      </c>
      <c r="B219" t="s">
        <v>852</v>
      </c>
      <c r="C219" s="1" t="str">
        <f>HYPERLINK("http://geochem.nrcan.gc.ca/cdogs/content/bdl/bdl210086_e.htm", "21:0086")</f>
        <v>21:0086</v>
      </c>
      <c r="D219" s="1" t="str">
        <f>HYPERLINK("http://geochem.nrcan.gc.ca/cdogs/content/svy/svy210023_e.htm", "21:0023")</f>
        <v>21:0023</v>
      </c>
      <c r="E219" t="s">
        <v>853</v>
      </c>
      <c r="F219" t="s">
        <v>854</v>
      </c>
      <c r="H219">
        <v>67.424868500000002</v>
      </c>
      <c r="I219">
        <v>-111.20017679999999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HYPERLINK("http://geochem.nrcan.gc.ca/cdogs/content/kwd/kwd080004_e.htm", "&lt;63 micron")</f>
        <v>&lt;63 micron</v>
      </c>
      <c r="L219">
        <v>7</v>
      </c>
      <c r="M219">
        <v>15</v>
      </c>
    </row>
    <row r="220" spans="1:13" x14ac:dyDescent="0.3">
      <c r="A220" t="s">
        <v>855</v>
      </c>
      <c r="B220" t="s">
        <v>856</v>
      </c>
      <c r="C220" s="1" t="str">
        <f>HYPERLINK("http://geochem.nrcan.gc.ca/cdogs/content/bdl/bdl210086_e.htm", "21:0086")</f>
        <v>21:0086</v>
      </c>
      <c r="D220" s="1" t="str">
        <f>HYPERLINK("http://geochem.nrcan.gc.ca/cdogs/content/svy/svy210023_e.htm", "21:0023")</f>
        <v>21:0023</v>
      </c>
      <c r="E220" t="s">
        <v>857</v>
      </c>
      <c r="F220" t="s">
        <v>858</v>
      </c>
      <c r="H220">
        <v>67.423086699999999</v>
      </c>
      <c r="I220">
        <v>-111.081113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HYPERLINK("http://geochem.nrcan.gc.ca/cdogs/content/kwd/kwd080004_e.htm", "&lt;63 micron")</f>
        <v>&lt;63 micron</v>
      </c>
      <c r="L220">
        <v>2</v>
      </c>
      <c r="M220">
        <v>15</v>
      </c>
    </row>
    <row r="221" spans="1:13" x14ac:dyDescent="0.3">
      <c r="A221" t="s">
        <v>859</v>
      </c>
      <c r="B221" t="s">
        <v>860</v>
      </c>
      <c r="C221" s="1" t="str">
        <f>HYPERLINK("http://geochem.nrcan.gc.ca/cdogs/content/bdl/bdl210086_e.htm", "21:0086")</f>
        <v>21:0086</v>
      </c>
      <c r="D221" s="1" t="str">
        <f>HYPERLINK("http://geochem.nrcan.gc.ca/cdogs/content/svy/svy210023_e.htm", "21:0023")</f>
        <v>21:0023</v>
      </c>
      <c r="E221" t="s">
        <v>861</v>
      </c>
      <c r="F221" t="s">
        <v>862</v>
      </c>
      <c r="H221">
        <v>67.366487199999995</v>
      </c>
      <c r="I221">
        <v>-111.0781264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HYPERLINK("http://geochem.nrcan.gc.ca/cdogs/content/kwd/kwd080004_e.htm", "&lt;63 micron")</f>
        <v>&lt;63 micron</v>
      </c>
      <c r="L221">
        <v>2</v>
      </c>
      <c r="M221">
        <v>10</v>
      </c>
    </row>
    <row r="222" spans="1:13" x14ac:dyDescent="0.3">
      <c r="A222" t="s">
        <v>863</v>
      </c>
      <c r="B222" t="s">
        <v>864</v>
      </c>
      <c r="C222" s="1" t="str">
        <f>HYPERLINK("http://geochem.nrcan.gc.ca/cdogs/content/bdl/bdl210086_e.htm", "21:0086")</f>
        <v>21:0086</v>
      </c>
      <c r="D222" s="1" t="str">
        <f>HYPERLINK("http://geochem.nrcan.gc.ca/cdogs/content/svy/svy210023_e.htm", "21:0023")</f>
        <v>21:0023</v>
      </c>
      <c r="E222" t="s">
        <v>861</v>
      </c>
      <c r="F222" t="s">
        <v>865</v>
      </c>
      <c r="H222">
        <v>67.366487199999995</v>
      </c>
      <c r="I222">
        <v>-111.0781264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HYPERLINK("http://geochem.nrcan.gc.ca/cdogs/content/kwd/kwd080004_e.htm", "&lt;63 micron")</f>
        <v>&lt;63 micron</v>
      </c>
      <c r="L222">
        <v>2</v>
      </c>
      <c r="M222">
        <v>10</v>
      </c>
    </row>
    <row r="223" spans="1:13" x14ac:dyDescent="0.3">
      <c r="A223" t="s">
        <v>866</v>
      </c>
      <c r="B223" t="s">
        <v>867</v>
      </c>
      <c r="C223" s="1" t="str">
        <f>HYPERLINK("http://geochem.nrcan.gc.ca/cdogs/content/bdl/bdl210086_e.htm", "21:0086")</f>
        <v>21:0086</v>
      </c>
      <c r="D223" s="1" t="str">
        <f>HYPERLINK("http://geochem.nrcan.gc.ca/cdogs/content/svy/svy210023_e.htm", "21:0023")</f>
        <v>21:0023</v>
      </c>
      <c r="E223" t="s">
        <v>868</v>
      </c>
      <c r="F223" t="s">
        <v>869</v>
      </c>
      <c r="H223">
        <v>67.367288799999997</v>
      </c>
      <c r="I223">
        <v>-110.9134865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HYPERLINK("http://geochem.nrcan.gc.ca/cdogs/content/kwd/kwd080004_e.htm", "&lt;63 micron")</f>
        <v>&lt;63 micron</v>
      </c>
      <c r="L223">
        <v>2</v>
      </c>
      <c r="M223">
        <v>10</v>
      </c>
    </row>
    <row r="224" spans="1:13" x14ac:dyDescent="0.3">
      <c r="A224" t="s">
        <v>870</v>
      </c>
      <c r="B224" t="s">
        <v>871</v>
      </c>
      <c r="C224" s="1" t="str">
        <f>HYPERLINK("http://geochem.nrcan.gc.ca/cdogs/content/bdl/bdl210086_e.htm", "21:0086")</f>
        <v>21:0086</v>
      </c>
      <c r="D224" s="1" t="str">
        <f>HYPERLINK("http://geochem.nrcan.gc.ca/cdogs/content/svy/svy210023_e.htm", "21:0023")</f>
        <v>21:0023</v>
      </c>
      <c r="E224" t="s">
        <v>872</v>
      </c>
      <c r="F224" t="s">
        <v>873</v>
      </c>
      <c r="H224">
        <v>67.421105800000007</v>
      </c>
      <c r="I224">
        <v>-110.9072216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HYPERLINK("http://geochem.nrcan.gc.ca/cdogs/content/kwd/kwd080004_e.htm", "&lt;63 micron")</f>
        <v>&lt;63 micron</v>
      </c>
      <c r="L224">
        <v>1</v>
      </c>
      <c r="M224">
        <v>10</v>
      </c>
    </row>
    <row r="225" spans="1:13" x14ac:dyDescent="0.3">
      <c r="A225" t="s">
        <v>874</v>
      </c>
      <c r="B225" t="s">
        <v>875</v>
      </c>
      <c r="C225" s="1" t="str">
        <f>HYPERLINK("http://geochem.nrcan.gc.ca/cdogs/content/bdl/bdl210086_e.htm", "21:0086")</f>
        <v>21:0086</v>
      </c>
      <c r="D225" s="1" t="str">
        <f>HYPERLINK("http://geochem.nrcan.gc.ca/cdogs/content/svy/svy210023_e.htm", "21:0023")</f>
        <v>21:0023</v>
      </c>
      <c r="E225" t="s">
        <v>876</v>
      </c>
      <c r="F225" t="s">
        <v>877</v>
      </c>
      <c r="H225">
        <v>67.389010299999995</v>
      </c>
      <c r="I225">
        <v>-110.3840957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HYPERLINK("http://geochem.nrcan.gc.ca/cdogs/content/kwd/kwd080004_e.htm", "&lt;63 micron")</f>
        <v>&lt;63 micron</v>
      </c>
      <c r="L225">
        <v>1</v>
      </c>
      <c r="M225">
        <v>10</v>
      </c>
    </row>
    <row r="226" spans="1:13" x14ac:dyDescent="0.3">
      <c r="A226" t="s">
        <v>878</v>
      </c>
      <c r="B226" t="s">
        <v>879</v>
      </c>
      <c r="C226" s="1" t="str">
        <f>HYPERLINK("http://geochem.nrcan.gc.ca/cdogs/content/bdl/bdl210086_e.htm", "21:0086")</f>
        <v>21:0086</v>
      </c>
      <c r="D226" s="1" t="str">
        <f>HYPERLINK("http://geochem.nrcan.gc.ca/cdogs/content/svy/svy210023_e.htm", "21:0023")</f>
        <v>21:0023</v>
      </c>
      <c r="E226" t="s">
        <v>880</v>
      </c>
      <c r="F226" t="s">
        <v>881</v>
      </c>
      <c r="H226">
        <v>67.382208500000004</v>
      </c>
      <c r="I226">
        <v>-110.3882322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HYPERLINK("http://geochem.nrcan.gc.ca/cdogs/content/kwd/kwd080004_e.htm", "&lt;63 micron")</f>
        <v>&lt;63 micron</v>
      </c>
      <c r="L226">
        <v>0.5</v>
      </c>
      <c r="M226">
        <v>10</v>
      </c>
    </row>
    <row r="227" spans="1:13" x14ac:dyDescent="0.3">
      <c r="A227" t="s">
        <v>882</v>
      </c>
      <c r="B227" t="s">
        <v>883</v>
      </c>
      <c r="C227" s="1" t="str">
        <f>HYPERLINK("http://geochem.nrcan.gc.ca/cdogs/content/bdl/bdl210086_e.htm", "21:0086")</f>
        <v>21:0086</v>
      </c>
      <c r="D227" s="1" t="str">
        <f>HYPERLINK("http://geochem.nrcan.gc.ca/cdogs/content/svy/svy210023_e.htm", "21:0023")</f>
        <v>21:0023</v>
      </c>
      <c r="E227" t="s">
        <v>880</v>
      </c>
      <c r="F227" t="s">
        <v>884</v>
      </c>
      <c r="H227">
        <v>67.382208500000004</v>
      </c>
      <c r="I227">
        <v>-110.3882322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HYPERLINK("http://geochem.nrcan.gc.ca/cdogs/content/kwd/kwd080004_e.htm", "&lt;63 micron")</f>
        <v>&lt;63 micron</v>
      </c>
      <c r="L227">
        <v>0.5</v>
      </c>
      <c r="M227">
        <v>10</v>
      </c>
    </row>
    <row r="228" spans="1:13" x14ac:dyDescent="0.3">
      <c r="A228" t="s">
        <v>885</v>
      </c>
      <c r="B228" t="s">
        <v>886</v>
      </c>
      <c r="C228" s="1" t="str">
        <f>HYPERLINK("http://geochem.nrcan.gc.ca/cdogs/content/bdl/bdl210086_e.htm", "21:0086")</f>
        <v>21:0086</v>
      </c>
      <c r="D228" s="1" t="str">
        <f>HYPERLINK("http://geochem.nrcan.gc.ca/cdogs/content/svy/svy210023_e.htm", "21:0023")</f>
        <v>21:0023</v>
      </c>
      <c r="E228" t="s">
        <v>887</v>
      </c>
      <c r="F228" t="s">
        <v>888</v>
      </c>
      <c r="H228">
        <v>67.379449100000002</v>
      </c>
      <c r="I228">
        <v>-110.39389439999999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HYPERLINK("http://geochem.nrcan.gc.ca/cdogs/content/kwd/kwd080004_e.htm", "&lt;63 micron")</f>
        <v>&lt;63 micron</v>
      </c>
      <c r="L228">
        <v>0.5</v>
      </c>
      <c r="M228">
        <v>10</v>
      </c>
    </row>
    <row r="229" spans="1:13" x14ac:dyDescent="0.3">
      <c r="A229" t="s">
        <v>889</v>
      </c>
      <c r="B229" t="s">
        <v>890</v>
      </c>
      <c r="C229" s="1" t="str">
        <f>HYPERLINK("http://geochem.nrcan.gc.ca/cdogs/content/bdl/bdl210086_e.htm", "21:0086")</f>
        <v>21:0086</v>
      </c>
      <c r="D229" s="1" t="str">
        <f>HYPERLINK("http://geochem.nrcan.gc.ca/cdogs/content/svy/svy_e.htm", "")</f>
        <v/>
      </c>
      <c r="G229" s="1" t="str">
        <f>HYPERLINK("http://geochem.nrcan.gc.ca/cdogs/content/cr_/cr_00129_e.htm", "129")</f>
        <v>129</v>
      </c>
      <c r="J229" t="s">
        <v>891</v>
      </c>
      <c r="K229" t="s">
        <v>892</v>
      </c>
      <c r="L229">
        <v>135</v>
      </c>
      <c r="M229">
        <v>5</v>
      </c>
    </row>
    <row r="230" spans="1:13" x14ac:dyDescent="0.3">
      <c r="A230" t="s">
        <v>893</v>
      </c>
      <c r="B230" t="s">
        <v>894</v>
      </c>
      <c r="C230" s="1" t="str">
        <f>HYPERLINK("http://geochem.nrcan.gc.ca/cdogs/content/bdl/bdl210086_e.htm", "21:0086")</f>
        <v>21:0086</v>
      </c>
      <c r="D230" s="1" t="str">
        <f>HYPERLINK("http://geochem.nrcan.gc.ca/cdogs/content/svy/svy_e.htm", "")</f>
        <v/>
      </c>
      <c r="G230" s="1" t="str">
        <f>HYPERLINK("http://geochem.nrcan.gc.ca/cdogs/content/cr_/cr_00129_e.htm", "129")</f>
        <v>129</v>
      </c>
      <c r="J230" t="s">
        <v>891</v>
      </c>
      <c r="K230" t="s">
        <v>892</v>
      </c>
      <c r="L230">
        <v>134</v>
      </c>
      <c r="M230">
        <v>10</v>
      </c>
    </row>
    <row r="231" spans="1:13" x14ac:dyDescent="0.3">
      <c r="A231" t="s">
        <v>895</v>
      </c>
      <c r="B231" t="s">
        <v>896</v>
      </c>
      <c r="C231" s="1" t="str">
        <f>HYPERLINK("http://geochem.nrcan.gc.ca/cdogs/content/bdl/bdl210086_e.htm", "21:0086")</f>
        <v>21:0086</v>
      </c>
      <c r="D231" s="1" t="str">
        <f>HYPERLINK("http://geochem.nrcan.gc.ca/cdogs/content/svy/svy_e.htm", "")</f>
        <v/>
      </c>
      <c r="G231" s="1" t="str">
        <f>HYPERLINK("http://geochem.nrcan.gc.ca/cdogs/content/cr_/cr_00129_e.htm", "129")</f>
        <v>129</v>
      </c>
      <c r="J231" t="s">
        <v>891</v>
      </c>
      <c r="K231" t="s">
        <v>892</v>
      </c>
      <c r="L231">
        <v>131</v>
      </c>
    </row>
  </sheetData>
  <autoFilter ref="A1:K231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pkg_0062b</vt:lpstr>
      <vt:lpstr>pkg_0062b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2024-11-22T07:35:09Z</dcterms:created>
  <dcterms:modified xsi:type="dcterms:W3CDTF">2024-11-22T15:37:21Z</dcterms:modified>
</cp:coreProperties>
</file>